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al\PRICE LISTS\202303-SDSs\"/>
    </mc:Choice>
  </mc:AlternateContent>
  <xr:revisionPtr revIDLastSave="0" documentId="13_ncr:1_{13144921-0F6F-456D-90CB-BD501A72E740}" xr6:coauthVersionLast="45" xr6:coauthVersionMax="45" xr10:uidLastSave="{00000000-0000-0000-0000-000000000000}"/>
  <bookViews>
    <workbookView xWindow="19080" yWindow="-120" windowWidth="25440" windowHeight="15390" xr2:uid="{8332492E-E1AD-4761-8FF8-8CD777ED3791}"/>
  </bookViews>
  <sheets>
    <sheet name="Syrox 20230419" sheetId="16" r:id="rId1"/>
    <sheet name="Axalta 20230419" sheetId="18" r:id="rId2"/>
  </sheets>
  <externalReferences>
    <externalReference r:id="rId3"/>
  </externalReferences>
  <definedNames>
    <definedName name="_xlnm._FilterDatabase" localSheetId="1" hidden="1">'Axalta 20230419'!$A$3:$I$52</definedName>
    <definedName name="_xlnm._FilterDatabase" localSheetId="0" hidden="1">'Syrox 20230419'!$A$3:$I$134</definedName>
    <definedName name="DATA10" localSheetId="1">'[1]SAP activeproducts 20230125'!#REF!</definedName>
    <definedName name="DATA10" localSheetId="0">'[1]SAP activeproducts 20230125'!#REF!</definedName>
    <definedName name="DATA10">'[1]SAP activeproducts 20230125'!#REF!</definedName>
    <definedName name="DATA11" localSheetId="1">'[1]SAP activeproducts 20230125'!#REF!</definedName>
    <definedName name="DATA11" localSheetId="0">'[1]SAP activeproducts 20230125'!#REF!</definedName>
    <definedName name="DATA11">'[1]SAP activeproducts 20230125'!#REF!</definedName>
    <definedName name="DATA12" localSheetId="1">'[1]SAP activeproducts 20230125'!#REF!</definedName>
    <definedName name="DATA12" localSheetId="0">'[1]SAP activeproducts 20230125'!#REF!</definedName>
    <definedName name="DATA12">'[1]SAP activeproducts 20230125'!#REF!</definedName>
    <definedName name="DATA13" localSheetId="1">'[1]SAP activeproducts 20230125'!#REF!</definedName>
    <definedName name="DATA13" localSheetId="0">'[1]SAP activeproducts 20230125'!#REF!</definedName>
    <definedName name="DATA13">'[1]SAP activeproducts 20230125'!#REF!</definedName>
    <definedName name="DATA14" localSheetId="0">'[1]SAP activeproducts 20230125'!#REF!</definedName>
    <definedName name="DATA14">'[1]SAP activeproducts 20230125'!#REF!</definedName>
    <definedName name="DATA15">'[1]SAP activeproducts 20230125'!#REF!</definedName>
    <definedName name="DATA16">'[1]SAP activeproducts 20230125'!#REF!</definedName>
    <definedName name="DATA17">'[1]SAP activeproducts 20230125'!#REF!</definedName>
    <definedName name="DATA18">'[1]SAP activeproducts 20230125'!#REF!</definedName>
    <definedName name="DATA19">'[1]SAP activeproducts 20230125'!#REF!</definedName>
    <definedName name="DATA20" localSheetId="0">'[1]SAP activeproducts 20230125'!#REF!</definedName>
    <definedName name="DATA20">'[1]SAP activeproducts 20230125'!#REF!</definedName>
    <definedName name="DATA21" localSheetId="0">'[1]SAP activeproducts 20230125'!#REF!</definedName>
    <definedName name="DATA21">'[1]SAP activeproducts 20230125'!#REF!</definedName>
    <definedName name="DATA22" localSheetId="0">'[1]SAP activeproducts 20230125'!#REF!</definedName>
    <definedName name="DATA22">'[1]SAP activeproducts 20230125'!#REF!</definedName>
    <definedName name="DATA23" localSheetId="0">'[1]SAP activeproducts 20230125'!#REF!</definedName>
    <definedName name="DATA23">'[1]SAP activeproducts 20230125'!#REF!</definedName>
    <definedName name="DATA24" localSheetId="0">'[1]SAP activeproducts 20230125'!#REF!</definedName>
    <definedName name="DATA24">'[1]SAP activeproducts 20230125'!#REF!</definedName>
    <definedName name="DATA25">'[1]SAP activeproducts 20230125'!#REF!</definedName>
    <definedName name="DATA26">'[1]SAP activeproducts 20230125'!#REF!</definedName>
    <definedName name="DATA27">'[1]SAP activeproducts 20230125'!#REF!</definedName>
    <definedName name="DATA28">'[1]SAP activeproducts 20230125'!#REF!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2" i="18" l="1"/>
  <c r="H51" i="18"/>
  <c r="H50" i="18"/>
  <c r="H48" i="18"/>
  <c r="H47" i="18"/>
  <c r="H46" i="18"/>
  <c r="H45" i="18"/>
  <c r="H44" i="18"/>
  <c r="H43" i="18"/>
  <c r="H42" i="18"/>
  <c r="H41" i="18"/>
  <c r="H38" i="18"/>
  <c r="H37" i="18"/>
  <c r="H36" i="18"/>
  <c r="H35" i="18"/>
  <c r="H34" i="18"/>
  <c r="H33" i="18"/>
  <c r="H32" i="18"/>
  <c r="H31" i="18"/>
  <c r="H29" i="18"/>
  <c r="H28" i="18"/>
  <c r="H25" i="18"/>
  <c r="H23" i="18"/>
  <c r="H22" i="18"/>
  <c r="H21" i="18"/>
  <c r="H20" i="18"/>
  <c r="H19" i="18"/>
  <c r="H18" i="18"/>
  <c r="H17" i="18"/>
  <c r="H16" i="18"/>
  <c r="H15" i="18"/>
  <c r="H14" i="18"/>
  <c r="H13" i="18"/>
  <c r="H12" i="18"/>
  <c r="H11" i="18"/>
  <c r="H10" i="18"/>
  <c r="H9" i="18"/>
  <c r="H8" i="18"/>
  <c r="H7" i="18"/>
  <c r="H6" i="18"/>
  <c r="H134" i="16" l="1"/>
  <c r="H133" i="16"/>
  <c r="H132" i="16"/>
  <c r="H131" i="16"/>
  <c r="H130" i="16"/>
  <c r="H129" i="16"/>
  <c r="H128" i="16"/>
  <c r="H126" i="16"/>
  <c r="H125" i="16"/>
  <c r="H124" i="16"/>
  <c r="H123" i="16"/>
  <c r="H122" i="16"/>
  <c r="H120" i="16"/>
  <c r="H119" i="16"/>
  <c r="H118" i="16"/>
  <c r="H117" i="16"/>
  <c r="H116" i="16"/>
  <c r="H115" i="16"/>
  <c r="H114" i="16"/>
  <c r="H113" i="16"/>
  <c r="H112" i="16"/>
  <c r="H111" i="16"/>
  <c r="H109" i="16"/>
  <c r="H108" i="16"/>
  <c r="H107" i="16"/>
  <c r="H106" i="16"/>
  <c r="H105" i="16"/>
  <c r="H104" i="16"/>
  <c r="H103" i="16"/>
  <c r="H102" i="16"/>
  <c r="H100" i="16"/>
  <c r="H99" i="16"/>
  <c r="H98" i="16"/>
  <c r="H97" i="16"/>
  <c r="H95" i="16"/>
  <c r="H94" i="16"/>
  <c r="H93" i="16"/>
  <c r="H92" i="16"/>
  <c r="H90" i="16"/>
  <c r="H89" i="16"/>
  <c r="H88" i="16"/>
  <c r="H87" i="16"/>
  <c r="H86" i="16"/>
  <c r="H85" i="16"/>
  <c r="H84" i="16"/>
  <c r="H83" i="16"/>
  <c r="H82" i="16"/>
  <c r="H81" i="16"/>
  <c r="H79" i="16"/>
  <c r="H78" i="16"/>
  <c r="H77" i="16"/>
  <c r="H76" i="16"/>
  <c r="H75" i="16"/>
  <c r="H74" i="16"/>
  <c r="H73" i="16"/>
  <c r="H72" i="16"/>
  <c r="H71" i="16"/>
  <c r="H70" i="16"/>
  <c r="H69" i="16"/>
  <c r="H68" i="16"/>
  <c r="H67" i="16"/>
  <c r="H66" i="16"/>
  <c r="H65" i="16"/>
  <c r="H64" i="16"/>
  <c r="H63" i="16"/>
  <c r="H62" i="16"/>
  <c r="H61" i="16"/>
  <c r="H60" i="16"/>
  <c r="H59" i="16"/>
  <c r="H58" i="16"/>
  <c r="H57" i="16"/>
  <c r="H56" i="16"/>
  <c r="H55" i="16"/>
  <c r="H54" i="16"/>
  <c r="H53" i="16"/>
  <c r="H52" i="16"/>
  <c r="H51" i="16"/>
  <c r="H50" i="16"/>
  <c r="H49" i="16"/>
  <c r="H48" i="16"/>
  <c r="H47" i="16"/>
  <c r="H46" i="16"/>
  <c r="H45" i="16"/>
  <c r="H44" i="16"/>
  <c r="H43" i="16"/>
  <c r="H42" i="16"/>
  <c r="H41" i="16"/>
  <c r="H40" i="16"/>
  <c r="H39" i="16"/>
  <c r="H38" i="16"/>
  <c r="H37" i="16"/>
  <c r="H36" i="16"/>
  <c r="H35" i="16"/>
  <c r="H34" i="16"/>
  <c r="H33" i="16"/>
  <c r="H32" i="16"/>
  <c r="H31" i="16"/>
  <c r="H30" i="16"/>
  <c r="H29" i="16"/>
  <c r="H28" i="16"/>
  <c r="H27" i="16"/>
  <c r="H26" i="16"/>
  <c r="H25" i="16"/>
  <c r="H24" i="16"/>
  <c r="H23" i="16"/>
  <c r="H22" i="16"/>
  <c r="H21" i="16"/>
  <c r="H20" i="16"/>
  <c r="H19" i="16"/>
  <c r="H18" i="16"/>
  <c r="H17" i="16"/>
  <c r="H16" i="16"/>
  <c r="H15" i="16"/>
  <c r="H14" i="16"/>
  <c r="H13" i="16"/>
  <c r="H12" i="16"/>
  <c r="H11" i="16"/>
  <c r="H10" i="16"/>
  <c r="H9" i="16"/>
  <c r="H8" i="16"/>
  <c r="H7" i="16"/>
  <c r="H6" i="16"/>
</calcChain>
</file>

<file path=xl/sharedStrings.xml><?xml version="1.0" encoding="utf-8"?>
<sst xmlns="http://schemas.openxmlformats.org/spreadsheetml/2006/main" count="1190" uniqueCount="690">
  <si>
    <t>GMC Code</t>
  </si>
  <si>
    <t>Article No.</t>
  </si>
  <si>
    <t>Product</t>
  </si>
  <si>
    <t>Size</t>
  </si>
  <si>
    <t>Brand</t>
  </si>
  <si>
    <t>SDS filename</t>
  </si>
  <si>
    <t>SDS Link</t>
  </si>
  <si>
    <t>1 L</t>
  </si>
  <si>
    <t>0.5 L</t>
  </si>
  <si>
    <t>3.5 L</t>
  </si>
  <si>
    <t>5 L</t>
  </si>
  <si>
    <t>Clearcoat Colour Additives</t>
  </si>
  <si>
    <t>0.1 L</t>
  </si>
  <si>
    <t>2.5 L</t>
  </si>
  <si>
    <t>2.5L</t>
  </si>
  <si>
    <t>===  SYROX  ===</t>
  </si>
  <si>
    <t>Syrox</t>
  </si>
  <si>
    <t>SYROX WATERBORNE TINTERS</t>
  </si>
  <si>
    <t>1250088676</t>
  </si>
  <si>
    <t>S100</t>
  </si>
  <si>
    <t>Syrox S100 Tint White</t>
  </si>
  <si>
    <t>0.8 L</t>
  </si>
  <si>
    <t>Syrox Waterborne Tinters</t>
  </si>
  <si>
    <t>1250088676_UMX_AU_en</t>
  </si>
  <si>
    <t>1250088631</t>
  </si>
  <si>
    <t>S101</t>
  </si>
  <si>
    <t>Syrox S101 Tint White Toner</t>
  </si>
  <si>
    <t>0.35 L</t>
  </si>
  <si>
    <t>1250088631_UMX_AU_en</t>
  </si>
  <si>
    <t>1250088677</t>
  </si>
  <si>
    <t>S102</t>
  </si>
  <si>
    <t>Syrox S102 Tint Special White</t>
  </si>
  <si>
    <t>1250088677_UMX_AU_en</t>
  </si>
  <si>
    <t>1250088678</t>
  </si>
  <si>
    <t>S150</t>
  </si>
  <si>
    <t>Syrox S150 Tint Black</t>
  </si>
  <si>
    <t>1250088678_UMX_AU_en</t>
  </si>
  <si>
    <t>1250088632</t>
  </si>
  <si>
    <t>S151</t>
  </si>
  <si>
    <t>Syrox S151 Tint Black Toner</t>
  </si>
  <si>
    <t>1250088632_UMX_AU_en</t>
  </si>
  <si>
    <t>1250088633</t>
  </si>
  <si>
    <t>S152</t>
  </si>
  <si>
    <t>Syrox S152 Tint Deep Black</t>
  </si>
  <si>
    <t>1250088633_UMX_AU_en</t>
  </si>
  <si>
    <t>1250002194</t>
  </si>
  <si>
    <t>S153</t>
  </si>
  <si>
    <t>Syrox S153 Tint Jet Black</t>
  </si>
  <si>
    <t>1250002194_UMX_AU_en</t>
  </si>
  <si>
    <t>1250088634</t>
  </si>
  <si>
    <t>S200</t>
  </si>
  <si>
    <t>Syrox S200 Tint Yellowish Brown</t>
  </si>
  <si>
    <t>1250088634_UMX_AU_en</t>
  </si>
  <si>
    <t>1250088635</t>
  </si>
  <si>
    <t>S201</t>
  </si>
  <si>
    <t>Syrox S201 Tint Reddish Brown</t>
  </si>
  <si>
    <t>1250088635_UMX_AU_en</t>
  </si>
  <si>
    <t>1250088636</t>
  </si>
  <si>
    <t>S202</t>
  </si>
  <si>
    <t>Syrox S202 Tint Brown</t>
  </si>
  <si>
    <t>1250088636_UMX_AU_en</t>
  </si>
  <si>
    <t>1250088637</t>
  </si>
  <si>
    <t>S250</t>
  </si>
  <si>
    <t>Syrox S250 Tint Red Oxide</t>
  </si>
  <si>
    <t>1250088637_UMX_AU_en</t>
  </si>
  <si>
    <t>1250088679</t>
  </si>
  <si>
    <t>S251</t>
  </si>
  <si>
    <t>Syrox S251 Tint Brownish Red</t>
  </si>
  <si>
    <t>1250088679_UMX_AU_en</t>
  </si>
  <si>
    <t>1250088680</t>
  </si>
  <si>
    <t>S252</t>
  </si>
  <si>
    <t>Syrox S252 Tint Bluish Red</t>
  </si>
  <si>
    <t>1250088680_UMX_AU_en</t>
  </si>
  <si>
    <t>1250088681</t>
  </si>
  <si>
    <t>S253</t>
  </si>
  <si>
    <t>Syrox S253 Tint Magenta</t>
  </si>
  <si>
    <t>1250088681_UMX_AU_en</t>
  </si>
  <si>
    <t>1250088623</t>
  </si>
  <si>
    <t>S254</t>
  </si>
  <si>
    <t>Syrox S254 Tint Magenta Toner</t>
  </si>
  <si>
    <t>1250088623_UMX_AU_en</t>
  </si>
  <si>
    <t>1250088638</t>
  </si>
  <si>
    <t>S255</t>
  </si>
  <si>
    <t>Syrox S255 Tint Dark Red</t>
  </si>
  <si>
    <t>1250088638_UMX_AU_en</t>
  </si>
  <si>
    <t>1250088639</t>
  </si>
  <si>
    <t>S256</t>
  </si>
  <si>
    <t>Syrox S256 Tint Red</t>
  </si>
  <si>
    <t>1250088639_UMX_AU_en</t>
  </si>
  <si>
    <t>1250088640</t>
  </si>
  <si>
    <t>S257</t>
  </si>
  <si>
    <t>Syrox S257 Tint Brilliant Red</t>
  </si>
  <si>
    <t>1250088640_UMX_AU_en</t>
  </si>
  <si>
    <t>1250088682</t>
  </si>
  <si>
    <t>S258</t>
  </si>
  <si>
    <t>Syrox S258 Tint Bright Red</t>
  </si>
  <si>
    <t>1250088682_UMX_AU_en</t>
  </si>
  <si>
    <t>1250096497</t>
  </si>
  <si>
    <t>S259</t>
  </si>
  <si>
    <t>Syrox S259 Tint Brilliant Magenta</t>
  </si>
  <si>
    <t>1250096497_UMX_AU_en</t>
  </si>
  <si>
    <t>1250088641</t>
  </si>
  <si>
    <t>S300</t>
  </si>
  <si>
    <t>Syrox S300 Tint Orange</t>
  </si>
  <si>
    <t>1250088641_UMX_AU_en</t>
  </si>
  <si>
    <t>1250088642</t>
  </si>
  <si>
    <t>S301</t>
  </si>
  <si>
    <t>Syrox S301 Tint Brilliant Orange</t>
  </si>
  <si>
    <t>1250088642_UMX_AU_en</t>
  </si>
  <si>
    <t>1250088643</t>
  </si>
  <si>
    <t>S350</t>
  </si>
  <si>
    <t>Syrox S350 Tint Dark Yellow</t>
  </si>
  <si>
    <t>1250088643_UMX_AU_en</t>
  </si>
  <si>
    <t>1250088644</t>
  </si>
  <si>
    <t>S351</t>
  </si>
  <si>
    <t>Syrox S351 Tint Reddish Yellow</t>
  </si>
  <si>
    <t>1250088644_UMX_AU_en</t>
  </si>
  <si>
    <t>1250088645</t>
  </si>
  <si>
    <t>S352</t>
  </si>
  <si>
    <t>Syrox S352 Tint Yellow</t>
  </si>
  <si>
    <t>1250088645_UMX_AU_en</t>
  </si>
  <si>
    <t>1250088646</t>
  </si>
  <si>
    <t>S353</t>
  </si>
  <si>
    <t>Syrox S353 Tint Bright Yellow</t>
  </si>
  <si>
    <t>1250088646_UMX_AU_en</t>
  </si>
  <si>
    <t>1250088647</t>
  </si>
  <si>
    <t>S354</t>
  </si>
  <si>
    <t>Syrox S354 Tint Ochre Yellow</t>
  </si>
  <si>
    <t>1250088647_UMX_AU_en</t>
  </si>
  <si>
    <t>1250088648</t>
  </si>
  <si>
    <t>S400</t>
  </si>
  <si>
    <t>Syrox S400 Tint Yellowish Green</t>
  </si>
  <si>
    <t>1250088648_UMX_AU_en</t>
  </si>
  <si>
    <t>1250088649</t>
  </si>
  <si>
    <t>S401</t>
  </si>
  <si>
    <t>Syrox S401 Tint Green</t>
  </si>
  <si>
    <t>1250088649_UMX_AU_en</t>
  </si>
  <si>
    <t>1250088650</t>
  </si>
  <si>
    <t>S402</t>
  </si>
  <si>
    <t>Syrox S402 Tint Bluish Green</t>
  </si>
  <si>
    <t>1250088650_UMX_AU_en</t>
  </si>
  <si>
    <t>1250088624</t>
  </si>
  <si>
    <t>S403</t>
  </si>
  <si>
    <t>Syrox S403 Tint Bluish Greentone</t>
  </si>
  <si>
    <t>1250088624_UMX_AU_en</t>
  </si>
  <si>
    <t>1250088683</t>
  </si>
  <si>
    <t>S450</t>
  </si>
  <si>
    <t>Syrox S450 Tint Greenish Blue</t>
  </si>
  <si>
    <t>1250088683_UMX_AU_en</t>
  </si>
  <si>
    <t>1250088651</t>
  </si>
  <si>
    <t>S451</t>
  </si>
  <si>
    <t>Syrox S451 Tint Blue</t>
  </si>
  <si>
    <t>1250088651_UMX_AU_en</t>
  </si>
  <si>
    <t>1250088625</t>
  </si>
  <si>
    <t>S452</t>
  </si>
  <si>
    <t>Syrox S452 Tint Blue Toner</t>
  </si>
  <si>
    <t>1250088625_UMX_AU_en</t>
  </si>
  <si>
    <t>1250088652</t>
  </si>
  <si>
    <t>S453</t>
  </si>
  <si>
    <t>Syrox S453 Tint Brilliant Blue</t>
  </si>
  <si>
    <t>1250088652_UMX_AU_en</t>
  </si>
  <si>
    <t>1250088653</t>
  </si>
  <si>
    <t>S454</t>
  </si>
  <si>
    <t>Syrox S454 Tint Bright Blue</t>
  </si>
  <si>
    <t>1250088653_UMX_AU_en</t>
  </si>
  <si>
    <t>1250088684</t>
  </si>
  <si>
    <t>S455</t>
  </si>
  <si>
    <t>Syrox S455 Tint Reddish Blue</t>
  </si>
  <si>
    <t>1250088684_UMX_AU_en</t>
  </si>
  <si>
    <t>1250027923</t>
  </si>
  <si>
    <t>S457</t>
  </si>
  <si>
    <t>Syrox S457 Tint Greenish Blue</t>
  </si>
  <si>
    <t>1250027923_UMX_AU_en</t>
  </si>
  <si>
    <t>1250088654</t>
  </si>
  <si>
    <t>S500</t>
  </si>
  <si>
    <t>Syrox S500 Tint Violet</t>
  </si>
  <si>
    <t>1250088654_UMX_AU_en</t>
  </si>
  <si>
    <t>1250088685</t>
  </si>
  <si>
    <t>S600</t>
  </si>
  <si>
    <t>Syrox S600 Tint Extra Fine Silver</t>
  </si>
  <si>
    <t>1250088685_UMX_AU_en</t>
  </si>
  <si>
    <t>1250088686</t>
  </si>
  <si>
    <t>S601</t>
  </si>
  <si>
    <t>Syrox S601 Tint Fine Silver</t>
  </si>
  <si>
    <t>1250088686_UMX_AU_en</t>
  </si>
  <si>
    <t>1250088687</t>
  </si>
  <si>
    <t>S602</t>
  </si>
  <si>
    <t>Syrox S602 Tint Medium Silver</t>
  </si>
  <si>
    <t>1250088687_UMX_AU_en</t>
  </si>
  <si>
    <t>1250088688</t>
  </si>
  <si>
    <t>S603</t>
  </si>
  <si>
    <t>Syrox S603 Tint Medium Coarse Silver</t>
  </si>
  <si>
    <t>1250088688_UMX_AU_en</t>
  </si>
  <si>
    <t>1250088689</t>
  </si>
  <si>
    <t>S604</t>
  </si>
  <si>
    <t>Syrox S604 Tint Extra Fine Brilliant Silver</t>
  </si>
  <si>
    <t>1250088689_UMX_AU_en</t>
  </si>
  <si>
    <t>1250088655</t>
  </si>
  <si>
    <t>S605</t>
  </si>
  <si>
    <t>Syrox S605 Tint Fine Brilliant Silver</t>
  </si>
  <si>
    <t>1250088655_UMX_AU_en</t>
  </si>
  <si>
    <t>1250088656</t>
  </si>
  <si>
    <t>S606</t>
  </si>
  <si>
    <t>Syrox S606 Tint Brilliant Silver</t>
  </si>
  <si>
    <t>1250088656_UMX_AU_en</t>
  </si>
  <si>
    <t>1250088690</t>
  </si>
  <si>
    <t>S607</t>
  </si>
  <si>
    <t>Syrox S607 Tint Coarse Bright Silver</t>
  </si>
  <si>
    <t>1250088690_UMX_AU_en</t>
  </si>
  <si>
    <t>1250088691</t>
  </si>
  <si>
    <t>S608</t>
  </si>
  <si>
    <t>Syrox S608 Tint Coarse Silver</t>
  </si>
  <si>
    <t>1250088691_UMX_AU_en</t>
  </si>
  <si>
    <t>1250088657</t>
  </si>
  <si>
    <t>S609</t>
  </si>
  <si>
    <t>Syrox S609 Tint Extra Coarse Silver</t>
  </si>
  <si>
    <t>1250088657_UMX_AU_en</t>
  </si>
  <si>
    <t>1250096498</t>
  </si>
  <si>
    <t>S610</t>
  </si>
  <si>
    <t>Syrox S610 Tint Super Fine Brilliant Silver</t>
  </si>
  <si>
    <t>1250096498_UMX_AU_en</t>
  </si>
  <si>
    <t>1250088658</t>
  </si>
  <si>
    <t>S650</t>
  </si>
  <si>
    <t>Syrox S650 Tint Gold Effect</t>
  </si>
  <si>
    <t>1250088658_UMX_AU_en</t>
  </si>
  <si>
    <t>1250088659</t>
  </si>
  <si>
    <t>S651</t>
  </si>
  <si>
    <t>Syrox S651 Tint Orange Effect</t>
  </si>
  <si>
    <t>1250088659_UMX_AU_en</t>
  </si>
  <si>
    <t>1250088660</t>
  </si>
  <si>
    <t>S700</t>
  </si>
  <si>
    <t>Syrox S700 Tint Red Pearl</t>
  </si>
  <si>
    <t>1250088660_UMX_AU_en</t>
  </si>
  <si>
    <t>1250088661</t>
  </si>
  <si>
    <t>S701</t>
  </si>
  <si>
    <t>Syrox S701 Tint Fine Red Pearl</t>
  </si>
  <si>
    <t>1250088661_UMX_AU_en</t>
  </si>
  <si>
    <t>1250088662</t>
  </si>
  <si>
    <t>S702</t>
  </si>
  <si>
    <t>Syrox S702 Tint Copper Pearl</t>
  </si>
  <si>
    <t>1250088662_UMX_AU_en</t>
  </si>
  <si>
    <t>1250088663</t>
  </si>
  <si>
    <t>S703</t>
  </si>
  <si>
    <t>Syrox S703 Tint Green Red Pearl</t>
  </si>
  <si>
    <t>1250088663_UMX_AU_en</t>
  </si>
  <si>
    <t>1250088664</t>
  </si>
  <si>
    <t>S704</t>
  </si>
  <si>
    <t>Syrox S704 Tint Violet Pearl</t>
  </si>
  <si>
    <t>1250088664_UMX_AU_en</t>
  </si>
  <si>
    <t>1250088665</t>
  </si>
  <si>
    <t>S705</t>
  </si>
  <si>
    <t>Syrox S705 Tint Blue Pearl</t>
  </si>
  <si>
    <t>1250088665_UMX_AU_en</t>
  </si>
  <si>
    <t>1250088666</t>
  </si>
  <si>
    <t>S706</t>
  </si>
  <si>
    <t>Syrox S706 Tint Fine Blue Pearl</t>
  </si>
  <si>
    <t>1250088666_UMX_AU_en</t>
  </si>
  <si>
    <t>1250088667</t>
  </si>
  <si>
    <t>S707</t>
  </si>
  <si>
    <t>Syrox S707 Tint Green Pearl</t>
  </si>
  <si>
    <t>1250088667_UMX_AU_en</t>
  </si>
  <si>
    <t>1250088668</t>
  </si>
  <si>
    <t>S708</t>
  </si>
  <si>
    <t>Syrox S708 Tint Fine Green Pearl</t>
  </si>
  <si>
    <t>1250088668_UMX_AU_en</t>
  </si>
  <si>
    <t>1250088669</t>
  </si>
  <si>
    <t>S709</t>
  </si>
  <si>
    <t>Syrox S709 Tint Blue Green Pearl</t>
  </si>
  <si>
    <t>1250088669_UMX_AU_en</t>
  </si>
  <si>
    <t>1250088670</t>
  </si>
  <si>
    <t>S710</t>
  </si>
  <si>
    <t>Syrox S710 Tint Yellow Pearl</t>
  </si>
  <si>
    <t>1250088670_UMX_AU_en</t>
  </si>
  <si>
    <t>1250088671</t>
  </si>
  <si>
    <t>S711</t>
  </si>
  <si>
    <t>Syrox S711 Tint White Pearl</t>
  </si>
  <si>
    <t>1250088671_UMX_AU_en</t>
  </si>
  <si>
    <t>1250088672</t>
  </si>
  <si>
    <t>S712</t>
  </si>
  <si>
    <t>Syrox S712 Tint Fine White Pearl</t>
  </si>
  <si>
    <t>1250088672_UMX_AU_en</t>
  </si>
  <si>
    <t>1250010643</t>
  </si>
  <si>
    <t>S713</t>
  </si>
  <si>
    <t>Syrox S713 Tint Extra Fine White Pearl</t>
  </si>
  <si>
    <t>1250010643_UMX_AU_en</t>
  </si>
  <si>
    <t>1250088673</t>
  </si>
  <si>
    <t>S750</t>
  </si>
  <si>
    <t>Syrox S750 Tint Red Crystal</t>
  </si>
  <si>
    <t>1250088673_UMX_AU_en</t>
  </si>
  <si>
    <t>1250088626</t>
  </si>
  <si>
    <t>S751</t>
  </si>
  <si>
    <t>Syrox S751 Tint Copper Crystal</t>
  </si>
  <si>
    <t>1250088626_UMX_AU_en</t>
  </si>
  <si>
    <t>1250088627</t>
  </si>
  <si>
    <t>S752</t>
  </si>
  <si>
    <t>Syrox S752 Tint Blue Crystal</t>
  </si>
  <si>
    <t>1250088627_UMX_AU_en</t>
  </si>
  <si>
    <t>1250088628</t>
  </si>
  <si>
    <t>S753</t>
  </si>
  <si>
    <t>Syrox S753 Tint Green Crystal</t>
  </si>
  <si>
    <t>1250088628_UMX_AU_en</t>
  </si>
  <si>
    <t>1250088629</t>
  </si>
  <si>
    <t>S754</t>
  </si>
  <si>
    <t>Syrox S754 Tint Yellow Crystal</t>
  </si>
  <si>
    <t>1250088629_UMX_AU_en</t>
  </si>
  <si>
    <t>1250088674</t>
  </si>
  <si>
    <t>S755</t>
  </si>
  <si>
    <t>Syrox S755 Tint White Crystal</t>
  </si>
  <si>
    <t>1250088674_UMX_AU_en</t>
  </si>
  <si>
    <t>1250088630</t>
  </si>
  <si>
    <t>S800</t>
  </si>
  <si>
    <t>Syrox S800 Tint Green Effect</t>
  </si>
  <si>
    <t>1250088630_UMX_AU_en</t>
  </si>
  <si>
    <t>1250088675</t>
  </si>
  <si>
    <t>S801</t>
  </si>
  <si>
    <t>Syrox S801 Tint Violet Effect</t>
  </si>
  <si>
    <t>1250088675_UMX_AU_en</t>
  </si>
  <si>
    <t>CLEARCOAT COLOUR ADDITIVES</t>
  </si>
  <si>
    <t>1250089473</t>
  </si>
  <si>
    <t>S950</t>
  </si>
  <si>
    <t>Syrox S950 Tint Light Red Additive</t>
  </si>
  <si>
    <t>1250089473_UMX_AU_en</t>
  </si>
  <si>
    <t>1250089475</t>
  </si>
  <si>
    <t>S951</t>
  </si>
  <si>
    <t>Syrox S951 Tint Transparent Red Additive</t>
  </si>
  <si>
    <t>1250089475_UMX_AU_en</t>
  </si>
  <si>
    <t>1250089476</t>
  </si>
  <si>
    <t>S952</t>
  </si>
  <si>
    <t>Syrox S952 Tint Brilliant Red Additive</t>
  </si>
  <si>
    <t>1250089476_UMX_AU_en</t>
  </si>
  <si>
    <t>1250089474</t>
  </si>
  <si>
    <t>S953</t>
  </si>
  <si>
    <t>Syrox S953 Tint Red Xirallic Additive</t>
  </si>
  <si>
    <t>1250089474_UMX_AU_en</t>
  </si>
  <si>
    <t>1250089477</t>
  </si>
  <si>
    <t>S954</t>
  </si>
  <si>
    <t>Syrox S954 Tint Maroon Additive</t>
  </si>
  <si>
    <t>1250089477_UMX_AU_en</t>
  </si>
  <si>
    <t>1250089478</t>
  </si>
  <si>
    <t>S955</t>
  </si>
  <si>
    <t>Syrox S955 Tint Magenta Additive</t>
  </si>
  <si>
    <t>1250089478_UMX_AU_en</t>
  </si>
  <si>
    <t>1250089479</t>
  </si>
  <si>
    <t>S956</t>
  </si>
  <si>
    <t>Syrox S956 Tint Blue Additive</t>
  </si>
  <si>
    <t>1250089479_UMX_AU_en</t>
  </si>
  <si>
    <t>1250003042</t>
  </si>
  <si>
    <t>S957</t>
  </si>
  <si>
    <t>Syrox S957 Tint Maroon Additive</t>
  </si>
  <si>
    <t>1250003042_UMX_AU_en</t>
  </si>
  <si>
    <t>6922978642461</t>
  </si>
  <si>
    <t>Syrox S957 Brilliant Maroon Additive</t>
  </si>
  <si>
    <t>6922978642461_UMX_AU_en</t>
  </si>
  <si>
    <t>1250007339</t>
  </si>
  <si>
    <t>S959</t>
  </si>
  <si>
    <t>Syrox S959 Tint Brilliant Blue Additive</t>
  </si>
  <si>
    <t>1250007339_UMX_AU_en</t>
  </si>
  <si>
    <t>SYROX ADDITIVES</t>
  </si>
  <si>
    <t>1250088692</t>
  </si>
  <si>
    <t>S900</t>
  </si>
  <si>
    <t>Syrox S900 Additive I</t>
  </si>
  <si>
    <t>Syrox Additives</t>
  </si>
  <si>
    <t>1250088692_UMX_AU_en</t>
  </si>
  <si>
    <t>1250088693</t>
  </si>
  <si>
    <t>S901</t>
  </si>
  <si>
    <t>Syrox S901 Additive II</t>
  </si>
  <si>
    <t>1250088693_UMX_AU_en</t>
  </si>
  <si>
    <t>1250088694</t>
  </si>
  <si>
    <t>S902</t>
  </si>
  <si>
    <t>Syrox S902 Flop Controller</t>
  </si>
  <si>
    <t>1250088694_UMX_AU_en</t>
  </si>
  <si>
    <t>1250090269</t>
  </si>
  <si>
    <t>S910</t>
  </si>
  <si>
    <t>Syrox S910 Powder Pearl Additive</t>
  </si>
  <si>
    <t>1250090269_UMX_AU_en</t>
  </si>
  <si>
    <t>SYROX CLEARS</t>
  </si>
  <si>
    <t>1250088909</t>
  </si>
  <si>
    <t>S5000</t>
  </si>
  <si>
    <t>Syrox S5000 HS Top Clear</t>
  </si>
  <si>
    <t>Syrox Clears</t>
  </si>
  <si>
    <t>1250088909_UMX_AU_en</t>
  </si>
  <si>
    <t>1250088908</t>
  </si>
  <si>
    <t>1250088908_UMX_AU_en</t>
  </si>
  <si>
    <t>1250088907</t>
  </si>
  <si>
    <t>S5100</t>
  </si>
  <si>
    <t>Syrox S5100 Air Dry Clear (Scratch Resistant)</t>
  </si>
  <si>
    <t>1250088907_UMX_AU_en</t>
  </si>
  <si>
    <t>1250094435</t>
  </si>
  <si>
    <t>S5200</t>
  </si>
  <si>
    <t>Syrox S5200 Flex Clear</t>
  </si>
  <si>
    <t>1250094435_UMX_AU_en</t>
  </si>
  <si>
    <t>SYROX PUTTIES &amp; PRIMERS</t>
  </si>
  <si>
    <t>1250088871</t>
  </si>
  <si>
    <t>S1000</t>
  </si>
  <si>
    <t>Syrox S1000 Universal Polyester Putty</t>
  </si>
  <si>
    <t>2 Kg</t>
  </si>
  <si>
    <t>Syrox Putties &amp; Primers</t>
  </si>
  <si>
    <t>1250088871_UMX_AU_en</t>
  </si>
  <si>
    <t>1250089306</t>
  </si>
  <si>
    <t>S2000</t>
  </si>
  <si>
    <t>Syrox S2000 1K Wash Primer Light Grey</t>
  </si>
  <si>
    <t>1250089306_UMX_AU_en</t>
  </si>
  <si>
    <t>1250089304</t>
  </si>
  <si>
    <t>S3020</t>
  </si>
  <si>
    <t>Syrox S3020 Sanding Surfacer Light Grey</t>
  </si>
  <si>
    <t>1250089304_UMX_AU_en</t>
  </si>
  <si>
    <t>1250089303</t>
  </si>
  <si>
    <t>S3060</t>
  </si>
  <si>
    <t>Syrox S3060 Sanding Surfacer Dark Grey</t>
  </si>
  <si>
    <t>1250089303_UMX_AU_en</t>
  </si>
  <si>
    <t>1250089355</t>
  </si>
  <si>
    <t>S3080</t>
  </si>
  <si>
    <t>Syrox S3080 Non Sanding Converter</t>
  </si>
  <si>
    <t>1250089355_UMX_AU_en</t>
  </si>
  <si>
    <t>1250017365</t>
  </si>
  <si>
    <t>S3110</t>
  </si>
  <si>
    <t xml:space="preserve">Syrox S3110 Sanding Surfacer Plus White </t>
  </si>
  <si>
    <t>1250017365_UMX_AU_en</t>
  </si>
  <si>
    <t>1250017366</t>
  </si>
  <si>
    <t>S3140</t>
  </si>
  <si>
    <t>Syrox S3140 Sanding Surfacer Plus Grey</t>
  </si>
  <si>
    <t>1250017366_UMX_AU_en</t>
  </si>
  <si>
    <t>1250017367</t>
  </si>
  <si>
    <t>S3170</t>
  </si>
  <si>
    <t>Syrox S3170 Sanding Surfacer Plus Black</t>
  </si>
  <si>
    <t>1250017367_UMX_AU_en</t>
  </si>
  <si>
    <t>SYROX ACTIVATORS</t>
  </si>
  <si>
    <t>1250089365</t>
  </si>
  <si>
    <t>S6000</t>
  </si>
  <si>
    <t>Syrox S6000 HS Activator Slow</t>
  </si>
  <si>
    <t>Syrox Activators</t>
  </si>
  <si>
    <t>1250089365_UMX_AU_en</t>
  </si>
  <si>
    <t>6956418026917</t>
  </si>
  <si>
    <t>S6010</t>
  </si>
  <si>
    <t>Syrox S6010 HS Activator Standard</t>
  </si>
  <si>
    <t>6956418026917_UMX_AU_en</t>
  </si>
  <si>
    <t>1250088910</t>
  </si>
  <si>
    <t>1250088910_UMX_AU_en</t>
  </si>
  <si>
    <t>1250001228</t>
  </si>
  <si>
    <t>1250001228_UMX_AU_en</t>
  </si>
  <si>
    <t>1250001230</t>
  </si>
  <si>
    <t>S6020</t>
  </si>
  <si>
    <t>Syrox S6020 HS Activator Fast</t>
  </si>
  <si>
    <t>1250001230_UMX_AU_en</t>
  </si>
  <si>
    <t>1250089366</t>
  </si>
  <si>
    <t>1250089366_UMX_AU_en</t>
  </si>
  <si>
    <t>6956418074659</t>
  </si>
  <si>
    <t>6956418074659_UMX_AU_en</t>
  </si>
  <si>
    <t>1250090199</t>
  </si>
  <si>
    <t>S6030</t>
  </si>
  <si>
    <t>Syrox S6030 HS Activator Very Fast</t>
  </si>
  <si>
    <t>1250090199_UMX_AU_en</t>
  </si>
  <si>
    <t>1250021634</t>
  </si>
  <si>
    <t>S6100</t>
  </si>
  <si>
    <t>Syrox S6100 Basecoat Activator</t>
  </si>
  <si>
    <t>1250021634_UMX_AU_en</t>
  </si>
  <si>
    <t>9314042017195</t>
  </si>
  <si>
    <t>9314042017195_UMX_AU_en</t>
  </si>
  <si>
    <t>SYROX THINNERS</t>
  </si>
  <si>
    <t>1250008408</t>
  </si>
  <si>
    <t>S941</t>
  </si>
  <si>
    <t>Syrox S941 Basecoat Thinner Slow</t>
  </si>
  <si>
    <t>0.80 L</t>
  </si>
  <si>
    <t>Syrox Thinners</t>
  </si>
  <si>
    <t>1250008408_UMX_AU_en</t>
  </si>
  <si>
    <t>1250089305</t>
  </si>
  <si>
    <t>S8000</t>
  </si>
  <si>
    <t>Syrox S8000 Thinner</t>
  </si>
  <si>
    <t>1250089305_UMX_AU_en</t>
  </si>
  <si>
    <t>1250089376</t>
  </si>
  <si>
    <t>S8100</t>
  </si>
  <si>
    <t>Syrox S8100 Blending Thinner</t>
  </si>
  <si>
    <t>1250089376_UMX_AU_en</t>
  </si>
  <si>
    <t>1250094438</t>
  </si>
  <si>
    <t>S8200</t>
  </si>
  <si>
    <t>Syrox S8200 Fade Out Thinner</t>
  </si>
  <si>
    <t>1250094438_UMX_AU_en</t>
  </si>
  <si>
    <t>1250088695</t>
  </si>
  <si>
    <t>S940</t>
  </si>
  <si>
    <t>Syrox S940 Basecoat Thinner</t>
  </si>
  <si>
    <t>1250088695_UMX_AU_en</t>
  </si>
  <si>
    <t>SYROX MISCELLANEOUS</t>
  </si>
  <si>
    <t>1250089356</t>
  </si>
  <si>
    <t>S2500</t>
  </si>
  <si>
    <t>Syrox S2500 Plastic Adhesion Promoter</t>
  </si>
  <si>
    <t>Syrox Miscellaneous</t>
  </si>
  <si>
    <t>1250089356_UMX_AU_en</t>
  </si>
  <si>
    <t>1250089377</t>
  </si>
  <si>
    <t>S7000</t>
  </si>
  <si>
    <t>Syrox S7000 Flexible Additive</t>
  </si>
  <si>
    <t>1250089377_UMX_AU_en</t>
  </si>
  <si>
    <t>1250091698</t>
  </si>
  <si>
    <t>S7100</t>
  </si>
  <si>
    <t>Syrox S7100 Matting Additive</t>
  </si>
  <si>
    <t>1250091698_UMX_AU_en</t>
  </si>
  <si>
    <t>1250094437</t>
  </si>
  <si>
    <t>S7200</t>
  </si>
  <si>
    <t>Syrox S7200 Special Additive</t>
  </si>
  <si>
    <t>1250094437_UMX_AU_en</t>
  </si>
  <si>
    <t>1250017368</t>
  </si>
  <si>
    <t>S7300</t>
  </si>
  <si>
    <t>Syrox S7300 Surfacer Additive Fast</t>
  </si>
  <si>
    <t>1250017368_UMX_AU_en</t>
  </si>
  <si>
    <t>1250089367</t>
  </si>
  <si>
    <t>S9000</t>
  </si>
  <si>
    <t>Syrox S9000 Hydro Cleaner</t>
  </si>
  <si>
    <t>1250089367_UMX_AU_en</t>
  </si>
  <si>
    <t>1250089368</t>
  </si>
  <si>
    <t>S9001</t>
  </si>
  <si>
    <t>Syrox S9001 Cleaner</t>
  </si>
  <si>
    <t>1250089368_UMX_AU_en</t>
  </si>
  <si>
    <t>Sub-Heading/Folder</t>
  </si>
  <si>
    <t>Issue date</t>
  </si>
  <si>
    <t>Folder</t>
  </si>
  <si>
    <t>issue date</t>
  </si>
  <si>
    <t>AXALTA</t>
  </si>
  <si>
    <t>Axalta</t>
  </si>
  <si>
    <t>Powder Pearls</t>
  </si>
  <si>
    <t>D14207802</t>
  </si>
  <si>
    <t>PP201</t>
  </si>
  <si>
    <t>PP201 Powder Pearl Autumn Mystery</t>
  </si>
  <si>
    <t>1 ea</t>
  </si>
  <si>
    <t>D14207802_POW_AU_en</t>
  </si>
  <si>
    <t>D14207790</t>
  </si>
  <si>
    <t>PP202</t>
  </si>
  <si>
    <t>PP202 Powder Pearl Solaris Red</t>
  </si>
  <si>
    <t>D14207790_POW_AU_en</t>
  </si>
  <si>
    <t>D14207825</t>
  </si>
  <si>
    <t>PP203</t>
  </si>
  <si>
    <t>PP203 Powder Pearl Arctic Fire</t>
  </si>
  <si>
    <t>D14207825_POW_AU_en</t>
  </si>
  <si>
    <t>D14207886</t>
  </si>
  <si>
    <t>PP204</t>
  </si>
  <si>
    <t>PP204 Powder Pearl Scarab Red</t>
  </si>
  <si>
    <t>D14207886_POW_AU_en</t>
  </si>
  <si>
    <t>D14207874</t>
  </si>
  <si>
    <t>PP301</t>
  </si>
  <si>
    <t>PP301 Powder Pearl Micro Silver</t>
  </si>
  <si>
    <t>D14207874_POW_AU_en</t>
  </si>
  <si>
    <t>D14282958</t>
  </si>
  <si>
    <t>PP302</t>
  </si>
  <si>
    <t>PP302 Powder Pearl Glass Flake</t>
  </si>
  <si>
    <t>D14282958_POW_AU_en</t>
  </si>
  <si>
    <t>D15365800</t>
  </si>
  <si>
    <t>PP304</t>
  </si>
  <si>
    <t>PP304 Powder Pearl Coarse Glass Flake</t>
  </si>
  <si>
    <t>D15365800_POW_AU_en</t>
  </si>
  <si>
    <t>D15370614</t>
  </si>
  <si>
    <t>PP305</t>
  </si>
  <si>
    <t>PP305 Powder Pearl Splendor White</t>
  </si>
  <si>
    <t>PXX</t>
  </si>
  <si>
    <t>D15370614_POW_AU_en</t>
  </si>
  <si>
    <t>D14207865</t>
  </si>
  <si>
    <t>PP401</t>
  </si>
  <si>
    <t>PP401 Powder Pearl Rutile Blue</t>
  </si>
  <si>
    <t>D14207865_POW_AU_en</t>
  </si>
  <si>
    <t>D14207855</t>
  </si>
  <si>
    <t>PP402</t>
  </si>
  <si>
    <t>PP402 Powder Pearl Ultra Rutile Blue</t>
  </si>
  <si>
    <t>D14207855_POW_AU_en</t>
  </si>
  <si>
    <t>D14207841</t>
  </si>
  <si>
    <t>PP501</t>
  </si>
  <si>
    <t>PP501 Powder Pearl Ultra Green</t>
  </si>
  <si>
    <t>D14207841_POW_AU_en</t>
  </si>
  <si>
    <t>D14207838</t>
  </si>
  <si>
    <t>PP502</t>
  </si>
  <si>
    <t>PP502 Powder Pearl Cosmic Turquoise</t>
  </si>
  <si>
    <t>D14207838_POW_AU_en</t>
  </si>
  <si>
    <t>D14282967</t>
  </si>
  <si>
    <t>PP503</t>
  </si>
  <si>
    <t>PP503 Powder Pearl Lapis Sunlight</t>
  </si>
  <si>
    <t>D14282967_POW_AU_en</t>
  </si>
  <si>
    <t>D14445202</t>
  </si>
  <si>
    <t>PP504</t>
  </si>
  <si>
    <t>PP504 Powder Pearl Tropic Sunrise</t>
  </si>
  <si>
    <t>D14445202_POW_AU_en</t>
  </si>
  <si>
    <t>D14282978</t>
  </si>
  <si>
    <t>PP601</t>
  </si>
  <si>
    <t>PP601 Powder Pearl Royal Gold</t>
  </si>
  <si>
    <t>D14282978_POW_AU_en</t>
  </si>
  <si>
    <t>D14207890</t>
  </si>
  <si>
    <t>PP701</t>
  </si>
  <si>
    <t>PP701 Powder Pearl Copper Pearl</t>
  </si>
  <si>
    <t>D14207890_POW_AU_en</t>
  </si>
  <si>
    <t>D15365500</t>
  </si>
  <si>
    <t>PP702</t>
  </si>
  <si>
    <t>PP702 Powder Pearl Ambercup Orange</t>
  </si>
  <si>
    <t>D15365500_POW_AU_en</t>
  </si>
  <si>
    <t>D14207817</t>
  </si>
  <si>
    <t>PP901</t>
  </si>
  <si>
    <t>PP901 Powder Pearl Viola Fantasy</t>
  </si>
  <si>
    <t>D14207817_POW_AU_en</t>
  </si>
  <si>
    <t>Special Additives</t>
  </si>
  <si>
    <t>9349707001400</t>
  </si>
  <si>
    <t>AX46GADD</t>
  </si>
  <si>
    <t>Axalta 46G Special Additive</t>
  </si>
  <si>
    <t>9349707001400_AXTA_AU_en</t>
  </si>
  <si>
    <t>PUTTIES &amp; PRIMING PRODUCTS</t>
  </si>
  <si>
    <t>Polyester Putties</t>
  </si>
  <si>
    <t>1250089298</t>
  </si>
  <si>
    <t>100L1R</t>
  </si>
  <si>
    <t>100L1R BPO Hardener Paste Red</t>
  </si>
  <si>
    <t>0.05 Kg</t>
  </si>
  <si>
    <t>Putties &amp; Priming Products</t>
  </si>
  <si>
    <t>1250089298_AXTA_AU_en</t>
  </si>
  <si>
    <t>1250011340</t>
  </si>
  <si>
    <t>AXT560 1.00 EA</t>
  </si>
  <si>
    <t>Axalta AXT560 Hardener for 2K Spray Putty</t>
  </si>
  <si>
    <t>1250011340_AXTA_AU_en</t>
  </si>
  <si>
    <t>1K E-Coat Specialty Primers</t>
  </si>
  <si>
    <t>D15339331</t>
  </si>
  <si>
    <t>ERP-01</t>
  </si>
  <si>
    <t>1K E-Coat Repair Primer Olive Yellow Aerosol</t>
  </si>
  <si>
    <t>D15339331_AXTA_AU_en</t>
  </si>
  <si>
    <t>D15339332</t>
  </si>
  <si>
    <t>ERP-02</t>
  </si>
  <si>
    <t>1K E-Coat Repair Primer Olive Aerosol</t>
  </si>
  <si>
    <t>D15339332_AXTA_AU_en</t>
  </si>
  <si>
    <t>D15339333</t>
  </si>
  <si>
    <t>ERP-03</t>
  </si>
  <si>
    <t>1K E-Coat Repair Primer AU Grey Aerosol</t>
  </si>
  <si>
    <t>D15339333_AXTA_AU_en</t>
  </si>
  <si>
    <t>D15339334</t>
  </si>
  <si>
    <t>ERP-04</t>
  </si>
  <si>
    <t>1K E-Coat Repair Primer Light Grey Aerosol</t>
  </si>
  <si>
    <t>D15339334_AXTA_AU_en</t>
  </si>
  <si>
    <t>D15339335</t>
  </si>
  <si>
    <t>ERP-05</t>
  </si>
  <si>
    <t>1K E-Coat Repair Primer Dark Grey Aerosol</t>
  </si>
  <si>
    <t>D15339335_AXTA_AU_en</t>
  </si>
  <si>
    <t>D15339336</t>
  </si>
  <si>
    <t>ERP-06</t>
  </si>
  <si>
    <t>1K E-Coat Repair Primer EU Green Grey Aerosol</t>
  </si>
  <si>
    <t>D15339336_AXTA_AU_en</t>
  </si>
  <si>
    <t>D15339337</t>
  </si>
  <si>
    <t>ERP-07</t>
  </si>
  <si>
    <t>1K E-Coat Repair Primer EU Grey Aerosol</t>
  </si>
  <si>
    <t>D15339337_AXTA_AU_en</t>
  </si>
  <si>
    <t>D15339338</t>
  </si>
  <si>
    <t>ERP-CC</t>
  </si>
  <si>
    <t>1K E-Coat Repair Clear Coat Aerosol</t>
  </si>
  <si>
    <t>D15339338_AXTA_AU_en</t>
  </si>
  <si>
    <t>OTHER PRODUCTS</t>
  </si>
  <si>
    <t>1K Range</t>
  </si>
  <si>
    <t>6956418131826</t>
  </si>
  <si>
    <t>AXT350</t>
  </si>
  <si>
    <t>Axalta AXT350 1K Multi Acrylic Thinner</t>
  </si>
  <si>
    <t>20 L</t>
  </si>
  <si>
    <t>6956418131826_AXTA_AU_en</t>
  </si>
  <si>
    <t>9349707006009</t>
  </si>
  <si>
    <t>AXT126</t>
  </si>
  <si>
    <t>Axalta AXT126 Wax &amp; Grease Remover</t>
  </si>
  <si>
    <t>9349707006009_AXTA_AU_en</t>
  </si>
  <si>
    <t>9349707001202</t>
  </si>
  <si>
    <t>AXT150</t>
  </si>
  <si>
    <t>AXALTA AXT150 FR ADDITIVE</t>
  </si>
  <si>
    <t>FR</t>
  </si>
  <si>
    <t>9349707001202_AXTA_AU_en</t>
  </si>
  <si>
    <t>9349707005606</t>
  </si>
  <si>
    <t>AXT405</t>
  </si>
  <si>
    <t>Axalta AXT405 G.M.H Black</t>
  </si>
  <si>
    <t>9349707005606_AXTA_AU_en</t>
  </si>
  <si>
    <t>9349707006207</t>
  </si>
  <si>
    <t>4 L</t>
  </si>
  <si>
    <t>9349707006207_AXTA_AU_en</t>
  </si>
  <si>
    <t>9349707006405</t>
  </si>
  <si>
    <t>AX126 A20LT</t>
  </si>
  <si>
    <t>9349707006405_AXTA_AU_en</t>
  </si>
  <si>
    <t>9349707006412</t>
  </si>
  <si>
    <t>AXT350 A20L</t>
  </si>
  <si>
    <t>9349707006412_AXTA_AU_en</t>
  </si>
  <si>
    <t>6956418025828</t>
  </si>
  <si>
    <t>OE8000</t>
  </si>
  <si>
    <t>OE8000 Clearcoat</t>
  </si>
  <si>
    <t>6956418025828_AXTA_AU_en</t>
  </si>
  <si>
    <t>2K Range</t>
  </si>
  <si>
    <t>9349707005408</t>
  </si>
  <si>
    <t>AXT505</t>
  </si>
  <si>
    <t>Axalta AXT505 Carbon Fibre Sealer</t>
  </si>
  <si>
    <t>9349707005408_AXTA_AU_en</t>
  </si>
  <si>
    <t>9349707005415</t>
  </si>
  <si>
    <t>AXT555</t>
  </si>
  <si>
    <t>Axalta AXT555 Carbon Fibre Sealer Hardener Fast</t>
  </si>
  <si>
    <t>9349707005415_AXTA_AU_en</t>
  </si>
  <si>
    <t>9349707005422</t>
  </si>
  <si>
    <t>AXT355</t>
  </si>
  <si>
    <t>Axalta AXT355 Carbon Fibre Sealer Universal Thinner</t>
  </si>
  <si>
    <t>9349707005422_AXTA_AU_en</t>
  </si>
  <si>
    <t>Axalta AU SDSs - April 2023</t>
  </si>
  <si>
    <t>Syrox AU SDSs - April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</si>
</sst>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Neo Sans"/>
      <family val="2"/>
    </font>
    <font>
      <b/>
      <sz val="7.5"/>
      <color theme="1"/>
      <name val="Neo Sans"/>
      <family val="2"/>
    </font>
    <font>
      <b/>
      <sz val="7.5"/>
      <color rgb="FF000000"/>
      <name val="Neo Sans"/>
      <family val="2"/>
    </font>
    <font>
      <sz val="7.5"/>
      <color theme="1"/>
      <name val="Neo Sans"/>
      <family val="2"/>
    </font>
    <font>
      <sz val="8"/>
      <color theme="1"/>
      <name val="Neo Sans"/>
      <family val="2"/>
    </font>
    <font>
      <u/>
      <sz val="7.5"/>
      <color theme="10"/>
      <name val="Neo Sans"/>
      <family val="2"/>
    </font>
    <font>
      <b/>
      <sz val="11"/>
      <color theme="1"/>
      <name val="Neo Sans"/>
      <family val="2"/>
    </font>
    <font>
      <sz val="11"/>
      <color theme="1"/>
      <name val="Neo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5" fillId="0" borderId="0" xfId="0" applyFont="1"/>
    <xf numFmtId="0" fontId="6" fillId="0" borderId="0" xfId="0" applyFont="1"/>
    <xf numFmtId="49" fontId="5" fillId="6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5" fillId="2" borderId="3" xfId="0" applyFont="1" applyFill="1" applyBorder="1" applyAlignment="1">
      <alignment horizontal="center"/>
    </xf>
    <xf numFmtId="0" fontId="7" fillId="0" borderId="0" xfId="1" applyFont="1" applyAlignment="1"/>
    <xf numFmtId="49" fontId="4" fillId="3" borderId="4" xfId="0" applyNumberFormat="1" applyFont="1" applyFill="1" applyBorder="1"/>
    <xf numFmtId="0" fontId="5" fillId="3" borderId="4" xfId="0" applyFont="1" applyFill="1" applyBorder="1"/>
    <xf numFmtId="0" fontId="5" fillId="4" borderId="0" xfId="0" applyFont="1" applyFill="1"/>
    <xf numFmtId="49" fontId="4" fillId="5" borderId="5" xfId="0" applyNumberFormat="1" applyFont="1" applyFill="1" applyBorder="1"/>
    <xf numFmtId="0" fontId="5" fillId="5" borderId="5" xfId="0" applyFont="1" applyFill="1" applyBorder="1"/>
    <xf numFmtId="49" fontId="5" fillId="6" borderId="6" xfId="0" applyNumberFormat="1" applyFont="1" applyFill="1" applyBorder="1"/>
    <xf numFmtId="0" fontId="5" fillId="6" borderId="6" xfId="0" applyFont="1" applyFill="1" applyBorder="1"/>
    <xf numFmtId="14" fontId="5" fillId="0" borderId="0" xfId="0" applyNumberFormat="1" applyFont="1"/>
    <xf numFmtId="49" fontId="5" fillId="6" borderId="7" xfId="0" applyNumberFormat="1" applyFont="1" applyFill="1" applyBorder="1"/>
    <xf numFmtId="0" fontId="5" fillId="6" borderId="8" xfId="0" applyFont="1" applyFill="1" applyBorder="1"/>
    <xf numFmtId="49" fontId="5" fillId="6" borderId="8" xfId="0" applyNumberFormat="1" applyFont="1" applyFill="1" applyBorder="1"/>
    <xf numFmtId="49" fontId="5" fillId="6" borderId="9" xfId="0" applyNumberFormat="1" applyFont="1" applyFill="1" applyBorder="1"/>
    <xf numFmtId="0" fontId="8" fillId="0" borderId="0" xfId="0" applyFont="1"/>
    <xf numFmtId="0" fontId="9" fillId="0" borderId="0" xfId="0" applyFont="1"/>
    <xf numFmtId="49" fontId="5" fillId="0" borderId="0" xfId="0" applyNumberFormat="1" applyFont="1"/>
  </cellXfs>
  <cellStyles count="2">
    <cellStyle name="Hyperlink" xfId="1" builtinId="8"/>
    <cellStyle name="Normal" xfId="0" builtinId="0"/>
  </cellStyles>
  <dxfs count="165"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505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CC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CC99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993366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FFCC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3366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008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CC99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505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CC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CC99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993366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FFCC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3366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008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CC99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505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CC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CC99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993366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FFCC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3366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008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CC99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505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CC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CC99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993366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FFCC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3366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008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CC99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al/PRICE%20LISTS/2023-Price%20list/20230124-product-list%20WIP1.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riceList 202301"/>
      <sheetName val="PriceList 202301 (2)"/>
      <sheetName val="PriceList 202301 (3)"/>
      <sheetName val="PriceList 202301 (4)"/>
      <sheetName val="PriceList 202301 (5)"/>
      <sheetName val="PriceList 202301 (6)"/>
      <sheetName val="PriceList 202301 (7)"/>
      <sheetName val="Sheet3"/>
      <sheetName val="Sheet2"/>
      <sheetName val="Sheet5"/>
      <sheetName val="GMCs"/>
      <sheetName val="Sheet4"/>
      <sheetName val="Product Intros 20230124"/>
      <sheetName val="SAP activeproducts 20230125"/>
      <sheetName val="GRS_APLABEL_202301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471CF-3914-45F2-9A53-E30066B5ADD7}">
  <dimension ref="A1:I136"/>
  <sheetViews>
    <sheetView tabSelected="1" workbookViewId="0">
      <pane ySplit="3" topLeftCell="A4" activePane="bottomLeft" state="frozen"/>
      <selection pane="bottomLeft"/>
    </sheetView>
  </sheetViews>
  <sheetFormatPr defaultRowHeight="15" outlineLevelCol="1" x14ac:dyDescent="0.25"/>
  <cols>
    <col min="1" max="1" width="11.28515625" customWidth="1"/>
    <col min="2" max="2" width="9.42578125" bestFit="1" customWidth="1"/>
    <col min="3" max="3" width="31.42578125" bestFit="1" customWidth="1"/>
    <col min="4" max="4" width="5.140625" bestFit="1" customWidth="1"/>
    <col min="5" max="5" width="5.85546875" bestFit="1" customWidth="1"/>
    <col min="6" max="6" width="18.5703125" bestFit="1" customWidth="1"/>
    <col min="7" max="7" width="21.7109375" style="5" hidden="1" customWidth="1" outlineLevel="1"/>
    <col min="8" max="8" width="21.7109375" style="6" bestFit="1" customWidth="1" collapsed="1"/>
    <col min="9" max="9" width="9.42578125" style="6" bestFit="1" customWidth="1"/>
  </cols>
  <sheetData>
    <row r="1" spans="1:9" ht="15.75" x14ac:dyDescent="0.25">
      <c r="C1" s="23" t="s">
        <v>689</v>
      </c>
    </row>
    <row r="3" spans="1:9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511</v>
      </c>
      <c r="G3" s="3" t="s">
        <v>5</v>
      </c>
      <c r="H3" s="4" t="s">
        <v>6</v>
      </c>
      <c r="I3" s="4" t="s">
        <v>512</v>
      </c>
    </row>
    <row r="4" spans="1:9" x14ac:dyDescent="0.25">
      <c r="A4" s="11" t="s">
        <v>15</v>
      </c>
      <c r="B4" s="12"/>
      <c r="C4" s="12"/>
      <c r="D4" s="12"/>
      <c r="E4" s="9" t="s">
        <v>16</v>
      </c>
      <c r="F4" s="13"/>
      <c r="H4" s="5"/>
      <c r="I4" s="5"/>
    </row>
    <row r="5" spans="1:9" x14ac:dyDescent="0.25">
      <c r="A5" s="14" t="s">
        <v>17</v>
      </c>
      <c r="B5" s="15"/>
      <c r="C5" s="15"/>
      <c r="D5" s="7"/>
      <c r="E5" s="9" t="s">
        <v>16</v>
      </c>
      <c r="F5" s="13"/>
      <c r="H5" s="5"/>
      <c r="I5" s="5"/>
    </row>
    <row r="6" spans="1:9" x14ac:dyDescent="0.25">
      <c r="A6" s="16" t="s">
        <v>18</v>
      </c>
      <c r="B6" s="16" t="s">
        <v>19</v>
      </c>
      <c r="C6" s="17" t="s">
        <v>20</v>
      </c>
      <c r="D6" s="7" t="s">
        <v>21</v>
      </c>
      <c r="E6" s="9" t="s">
        <v>16</v>
      </c>
      <c r="F6" s="13" t="s">
        <v>22</v>
      </c>
      <c r="G6" s="5" t="s">
        <v>23</v>
      </c>
      <c r="H6" s="10" t="str">
        <f t="shared" ref="H6:H69" si="0">HYPERLINK(E6&amp;"/"&amp;F6&amp;"/"&amp;G6&amp;".pdf",G6)</f>
        <v>1250088676_UMX_AU_en</v>
      </c>
      <c r="I6" s="18">
        <v>45014</v>
      </c>
    </row>
    <row r="7" spans="1:9" x14ac:dyDescent="0.25">
      <c r="A7" s="16" t="s">
        <v>24</v>
      </c>
      <c r="B7" s="16" t="s">
        <v>25</v>
      </c>
      <c r="C7" s="17" t="s">
        <v>26</v>
      </c>
      <c r="D7" s="7" t="s">
        <v>27</v>
      </c>
      <c r="E7" s="9" t="s">
        <v>16</v>
      </c>
      <c r="F7" s="13" t="s">
        <v>22</v>
      </c>
      <c r="G7" s="5" t="s">
        <v>28</v>
      </c>
      <c r="H7" s="10" t="str">
        <f t="shared" si="0"/>
        <v>1250088631_UMX_AU_en</v>
      </c>
      <c r="I7" s="18">
        <v>45014</v>
      </c>
    </row>
    <row r="8" spans="1:9" x14ac:dyDescent="0.25">
      <c r="A8" s="16" t="s">
        <v>29</v>
      </c>
      <c r="B8" s="16" t="s">
        <v>30</v>
      </c>
      <c r="C8" s="17" t="s">
        <v>31</v>
      </c>
      <c r="D8" s="7" t="s">
        <v>21</v>
      </c>
      <c r="E8" s="9" t="s">
        <v>16</v>
      </c>
      <c r="F8" s="13" t="s">
        <v>22</v>
      </c>
      <c r="G8" s="5" t="s">
        <v>32</v>
      </c>
      <c r="H8" s="10" t="str">
        <f t="shared" si="0"/>
        <v>1250088677_UMX_AU_en</v>
      </c>
      <c r="I8" s="18">
        <v>45014</v>
      </c>
    </row>
    <row r="9" spans="1:9" x14ac:dyDescent="0.25">
      <c r="A9" s="16" t="s">
        <v>33</v>
      </c>
      <c r="B9" s="16" t="s">
        <v>34</v>
      </c>
      <c r="C9" s="17" t="s">
        <v>35</v>
      </c>
      <c r="D9" s="7" t="s">
        <v>21</v>
      </c>
      <c r="E9" s="9" t="s">
        <v>16</v>
      </c>
      <c r="F9" s="13" t="s">
        <v>22</v>
      </c>
      <c r="G9" s="5" t="s">
        <v>36</v>
      </c>
      <c r="H9" s="10" t="str">
        <f t="shared" si="0"/>
        <v>1250088678_UMX_AU_en</v>
      </c>
      <c r="I9" s="18">
        <v>45014</v>
      </c>
    </row>
    <row r="10" spans="1:9" x14ac:dyDescent="0.25">
      <c r="A10" s="16" t="s">
        <v>37</v>
      </c>
      <c r="B10" s="16" t="s">
        <v>38</v>
      </c>
      <c r="C10" s="17" t="s">
        <v>39</v>
      </c>
      <c r="D10" s="7" t="s">
        <v>27</v>
      </c>
      <c r="E10" s="9" t="s">
        <v>16</v>
      </c>
      <c r="F10" s="13" t="s">
        <v>22</v>
      </c>
      <c r="G10" s="5" t="s">
        <v>40</v>
      </c>
      <c r="H10" s="10" t="str">
        <f t="shared" si="0"/>
        <v>1250088632_UMX_AU_en</v>
      </c>
      <c r="I10" s="18">
        <v>45014</v>
      </c>
    </row>
    <row r="11" spans="1:9" x14ac:dyDescent="0.25">
      <c r="A11" s="16" t="s">
        <v>41</v>
      </c>
      <c r="B11" s="16" t="s">
        <v>42</v>
      </c>
      <c r="C11" s="17" t="s">
        <v>43</v>
      </c>
      <c r="D11" s="7" t="s">
        <v>27</v>
      </c>
      <c r="E11" s="9" t="s">
        <v>16</v>
      </c>
      <c r="F11" s="13" t="s">
        <v>22</v>
      </c>
      <c r="G11" s="5" t="s">
        <v>44</v>
      </c>
      <c r="H11" s="10" t="str">
        <f t="shared" si="0"/>
        <v>1250088633_UMX_AU_en</v>
      </c>
      <c r="I11" s="18">
        <v>45014</v>
      </c>
    </row>
    <row r="12" spans="1:9" x14ac:dyDescent="0.25">
      <c r="A12" s="16" t="s">
        <v>45</v>
      </c>
      <c r="B12" s="16" t="s">
        <v>46</v>
      </c>
      <c r="C12" s="17" t="s">
        <v>47</v>
      </c>
      <c r="D12" s="7" t="s">
        <v>27</v>
      </c>
      <c r="E12" s="9" t="s">
        <v>16</v>
      </c>
      <c r="F12" s="13" t="s">
        <v>22</v>
      </c>
      <c r="G12" s="5" t="s">
        <v>48</v>
      </c>
      <c r="H12" s="10" t="str">
        <f t="shared" si="0"/>
        <v>1250002194_UMX_AU_en</v>
      </c>
      <c r="I12" s="18">
        <v>45014</v>
      </c>
    </row>
    <row r="13" spans="1:9" x14ac:dyDescent="0.25">
      <c r="A13" s="16" t="s">
        <v>49</v>
      </c>
      <c r="B13" s="16" t="s">
        <v>50</v>
      </c>
      <c r="C13" s="17" t="s">
        <v>51</v>
      </c>
      <c r="D13" s="7" t="s">
        <v>27</v>
      </c>
      <c r="E13" s="9" t="s">
        <v>16</v>
      </c>
      <c r="F13" s="13" t="s">
        <v>22</v>
      </c>
      <c r="G13" s="5" t="s">
        <v>52</v>
      </c>
      <c r="H13" s="10" t="str">
        <f t="shared" si="0"/>
        <v>1250088634_UMX_AU_en</v>
      </c>
      <c r="I13" s="18">
        <v>45014</v>
      </c>
    </row>
    <row r="14" spans="1:9" x14ac:dyDescent="0.25">
      <c r="A14" s="16" t="s">
        <v>53</v>
      </c>
      <c r="B14" s="16" t="s">
        <v>54</v>
      </c>
      <c r="C14" s="17" t="s">
        <v>55</v>
      </c>
      <c r="D14" s="7" t="s">
        <v>27</v>
      </c>
      <c r="E14" s="9" t="s">
        <v>16</v>
      </c>
      <c r="F14" s="13" t="s">
        <v>22</v>
      </c>
      <c r="G14" s="5" t="s">
        <v>56</v>
      </c>
      <c r="H14" s="10" t="str">
        <f t="shared" si="0"/>
        <v>1250088635_UMX_AU_en</v>
      </c>
      <c r="I14" s="18">
        <v>45014</v>
      </c>
    </row>
    <row r="15" spans="1:9" x14ac:dyDescent="0.25">
      <c r="A15" s="16" t="s">
        <v>57</v>
      </c>
      <c r="B15" s="16" t="s">
        <v>58</v>
      </c>
      <c r="C15" s="17" t="s">
        <v>59</v>
      </c>
      <c r="D15" s="7" t="s">
        <v>27</v>
      </c>
      <c r="E15" s="9" t="s">
        <v>16</v>
      </c>
      <c r="F15" s="13" t="s">
        <v>22</v>
      </c>
      <c r="G15" s="5" t="s">
        <v>60</v>
      </c>
      <c r="H15" s="10" t="str">
        <f t="shared" si="0"/>
        <v>1250088636_UMX_AU_en</v>
      </c>
      <c r="I15" s="18">
        <v>45014</v>
      </c>
    </row>
    <row r="16" spans="1:9" x14ac:dyDescent="0.25">
      <c r="A16" s="16" t="s">
        <v>61</v>
      </c>
      <c r="B16" s="16" t="s">
        <v>62</v>
      </c>
      <c r="C16" s="17" t="s">
        <v>63</v>
      </c>
      <c r="D16" s="7" t="s">
        <v>27</v>
      </c>
      <c r="E16" s="9" t="s">
        <v>16</v>
      </c>
      <c r="F16" s="13" t="s">
        <v>22</v>
      </c>
      <c r="G16" s="5" t="s">
        <v>64</v>
      </c>
      <c r="H16" s="10" t="str">
        <f t="shared" si="0"/>
        <v>1250088637_UMX_AU_en</v>
      </c>
      <c r="I16" s="18">
        <v>45014</v>
      </c>
    </row>
    <row r="17" spans="1:9" x14ac:dyDescent="0.25">
      <c r="A17" s="16" t="s">
        <v>65</v>
      </c>
      <c r="B17" s="16" t="s">
        <v>66</v>
      </c>
      <c r="C17" s="17" t="s">
        <v>67</v>
      </c>
      <c r="D17" s="7" t="s">
        <v>21</v>
      </c>
      <c r="E17" s="9" t="s">
        <v>16</v>
      </c>
      <c r="F17" s="13" t="s">
        <v>22</v>
      </c>
      <c r="G17" s="5" t="s">
        <v>68</v>
      </c>
      <c r="H17" s="10" t="str">
        <f t="shared" si="0"/>
        <v>1250088679_UMX_AU_en</v>
      </c>
      <c r="I17" s="18">
        <v>45014</v>
      </c>
    </row>
    <row r="18" spans="1:9" x14ac:dyDescent="0.25">
      <c r="A18" s="16" t="s">
        <v>69</v>
      </c>
      <c r="B18" s="16" t="s">
        <v>70</v>
      </c>
      <c r="C18" s="17" t="s">
        <v>71</v>
      </c>
      <c r="D18" s="7" t="s">
        <v>21</v>
      </c>
      <c r="E18" s="9" t="s">
        <v>16</v>
      </c>
      <c r="F18" s="13" t="s">
        <v>22</v>
      </c>
      <c r="G18" s="5" t="s">
        <v>72</v>
      </c>
      <c r="H18" s="10" t="str">
        <f t="shared" si="0"/>
        <v>1250088680_UMX_AU_en</v>
      </c>
      <c r="I18" s="18">
        <v>45014</v>
      </c>
    </row>
    <row r="19" spans="1:9" x14ac:dyDescent="0.25">
      <c r="A19" s="16" t="s">
        <v>73</v>
      </c>
      <c r="B19" s="16" t="s">
        <v>74</v>
      </c>
      <c r="C19" s="17" t="s">
        <v>75</v>
      </c>
      <c r="D19" s="7" t="s">
        <v>21</v>
      </c>
      <c r="E19" s="9" t="s">
        <v>16</v>
      </c>
      <c r="F19" s="13" t="s">
        <v>22</v>
      </c>
      <c r="G19" s="5" t="s">
        <v>76</v>
      </c>
      <c r="H19" s="10" t="str">
        <f t="shared" si="0"/>
        <v>1250088681_UMX_AU_en</v>
      </c>
      <c r="I19" s="18">
        <v>45014</v>
      </c>
    </row>
    <row r="20" spans="1:9" x14ac:dyDescent="0.25">
      <c r="A20" s="16" t="s">
        <v>77</v>
      </c>
      <c r="B20" s="16" t="s">
        <v>78</v>
      </c>
      <c r="C20" s="17" t="s">
        <v>79</v>
      </c>
      <c r="D20" s="7" t="s">
        <v>12</v>
      </c>
      <c r="E20" s="9" t="s">
        <v>16</v>
      </c>
      <c r="F20" s="13" t="s">
        <v>22</v>
      </c>
      <c r="G20" s="5" t="s">
        <v>80</v>
      </c>
      <c r="H20" s="10" t="str">
        <f t="shared" si="0"/>
        <v>1250088623_UMX_AU_en</v>
      </c>
      <c r="I20" s="18">
        <v>45014</v>
      </c>
    </row>
    <row r="21" spans="1:9" x14ac:dyDescent="0.25">
      <c r="A21" s="16" t="s">
        <v>81</v>
      </c>
      <c r="B21" s="16" t="s">
        <v>82</v>
      </c>
      <c r="C21" s="17" t="s">
        <v>83</v>
      </c>
      <c r="D21" s="7" t="s">
        <v>27</v>
      </c>
      <c r="E21" s="9" t="s">
        <v>16</v>
      </c>
      <c r="F21" s="13" t="s">
        <v>22</v>
      </c>
      <c r="G21" s="5" t="s">
        <v>84</v>
      </c>
      <c r="H21" s="10" t="str">
        <f t="shared" si="0"/>
        <v>1250088638_UMX_AU_en</v>
      </c>
      <c r="I21" s="18">
        <v>45014</v>
      </c>
    </row>
    <row r="22" spans="1:9" x14ac:dyDescent="0.25">
      <c r="A22" s="16" t="s">
        <v>85</v>
      </c>
      <c r="B22" s="16" t="s">
        <v>86</v>
      </c>
      <c r="C22" s="17" t="s">
        <v>87</v>
      </c>
      <c r="D22" s="7" t="s">
        <v>27</v>
      </c>
      <c r="E22" s="9" t="s">
        <v>16</v>
      </c>
      <c r="F22" s="13" t="s">
        <v>22</v>
      </c>
      <c r="G22" s="5" t="s">
        <v>88</v>
      </c>
      <c r="H22" s="10" t="str">
        <f t="shared" si="0"/>
        <v>1250088639_UMX_AU_en</v>
      </c>
      <c r="I22" s="18">
        <v>45014</v>
      </c>
    </row>
    <row r="23" spans="1:9" x14ac:dyDescent="0.25">
      <c r="A23" s="16" t="s">
        <v>89</v>
      </c>
      <c r="B23" s="16" t="s">
        <v>90</v>
      </c>
      <c r="C23" s="17" t="s">
        <v>91</v>
      </c>
      <c r="D23" s="7" t="s">
        <v>27</v>
      </c>
      <c r="E23" s="9" t="s">
        <v>16</v>
      </c>
      <c r="F23" s="13" t="s">
        <v>22</v>
      </c>
      <c r="G23" s="5" t="s">
        <v>92</v>
      </c>
      <c r="H23" s="10" t="str">
        <f t="shared" si="0"/>
        <v>1250088640_UMX_AU_en</v>
      </c>
      <c r="I23" s="18">
        <v>45014</v>
      </c>
    </row>
    <row r="24" spans="1:9" x14ac:dyDescent="0.25">
      <c r="A24" s="16" t="s">
        <v>93</v>
      </c>
      <c r="B24" s="16" t="s">
        <v>94</v>
      </c>
      <c r="C24" s="17" t="s">
        <v>95</v>
      </c>
      <c r="D24" s="7" t="s">
        <v>21</v>
      </c>
      <c r="E24" s="9" t="s">
        <v>16</v>
      </c>
      <c r="F24" s="13" t="s">
        <v>22</v>
      </c>
      <c r="G24" s="5" t="s">
        <v>96</v>
      </c>
      <c r="H24" s="10" t="str">
        <f t="shared" si="0"/>
        <v>1250088682_UMX_AU_en</v>
      </c>
      <c r="I24" s="18">
        <v>45014</v>
      </c>
    </row>
    <row r="25" spans="1:9" x14ac:dyDescent="0.25">
      <c r="A25" s="16" t="s">
        <v>97</v>
      </c>
      <c r="B25" s="16" t="s">
        <v>98</v>
      </c>
      <c r="C25" s="17" t="s">
        <v>99</v>
      </c>
      <c r="D25" s="7" t="s">
        <v>27</v>
      </c>
      <c r="E25" s="9" t="s">
        <v>16</v>
      </c>
      <c r="F25" s="13" t="s">
        <v>22</v>
      </c>
      <c r="G25" s="5" t="s">
        <v>100</v>
      </c>
      <c r="H25" s="10" t="str">
        <f t="shared" si="0"/>
        <v>1250096497_UMX_AU_en</v>
      </c>
      <c r="I25" s="18">
        <v>45014</v>
      </c>
    </row>
    <row r="26" spans="1:9" x14ac:dyDescent="0.25">
      <c r="A26" s="16" t="s">
        <v>101</v>
      </c>
      <c r="B26" s="16" t="s">
        <v>102</v>
      </c>
      <c r="C26" s="17" t="s">
        <v>103</v>
      </c>
      <c r="D26" s="7" t="s">
        <v>27</v>
      </c>
      <c r="E26" s="9" t="s">
        <v>16</v>
      </c>
      <c r="F26" s="13" t="s">
        <v>22</v>
      </c>
      <c r="G26" s="5" t="s">
        <v>104</v>
      </c>
      <c r="H26" s="10" t="str">
        <f t="shared" si="0"/>
        <v>1250088641_UMX_AU_en</v>
      </c>
      <c r="I26" s="18">
        <v>45014</v>
      </c>
    </row>
    <row r="27" spans="1:9" x14ac:dyDescent="0.25">
      <c r="A27" s="16" t="s">
        <v>105</v>
      </c>
      <c r="B27" s="16" t="s">
        <v>106</v>
      </c>
      <c r="C27" s="17" t="s">
        <v>107</v>
      </c>
      <c r="D27" s="7" t="s">
        <v>27</v>
      </c>
      <c r="E27" s="9" t="s">
        <v>16</v>
      </c>
      <c r="F27" s="13" t="s">
        <v>22</v>
      </c>
      <c r="G27" s="5" t="s">
        <v>108</v>
      </c>
      <c r="H27" s="10" t="str">
        <f t="shared" si="0"/>
        <v>1250088642_UMX_AU_en</v>
      </c>
      <c r="I27" s="18">
        <v>45014</v>
      </c>
    </row>
    <row r="28" spans="1:9" x14ac:dyDescent="0.25">
      <c r="A28" s="16" t="s">
        <v>109</v>
      </c>
      <c r="B28" s="16" t="s">
        <v>110</v>
      </c>
      <c r="C28" s="17" t="s">
        <v>111</v>
      </c>
      <c r="D28" s="7" t="s">
        <v>27</v>
      </c>
      <c r="E28" s="9" t="s">
        <v>16</v>
      </c>
      <c r="F28" s="13" t="s">
        <v>22</v>
      </c>
      <c r="G28" s="5" t="s">
        <v>112</v>
      </c>
      <c r="H28" s="10" t="str">
        <f t="shared" si="0"/>
        <v>1250088643_UMX_AU_en</v>
      </c>
      <c r="I28" s="18">
        <v>45014</v>
      </c>
    </row>
    <row r="29" spans="1:9" x14ac:dyDescent="0.25">
      <c r="A29" s="16" t="s">
        <v>113</v>
      </c>
      <c r="B29" s="16" t="s">
        <v>114</v>
      </c>
      <c r="C29" s="17" t="s">
        <v>115</v>
      </c>
      <c r="D29" s="7" t="s">
        <v>27</v>
      </c>
      <c r="E29" s="9" t="s">
        <v>16</v>
      </c>
      <c r="F29" s="13" t="s">
        <v>22</v>
      </c>
      <c r="G29" s="5" t="s">
        <v>116</v>
      </c>
      <c r="H29" s="10" t="str">
        <f t="shared" si="0"/>
        <v>1250088644_UMX_AU_en</v>
      </c>
      <c r="I29" s="18">
        <v>45014</v>
      </c>
    </row>
    <row r="30" spans="1:9" x14ac:dyDescent="0.25">
      <c r="A30" s="16" t="s">
        <v>117</v>
      </c>
      <c r="B30" s="16" t="s">
        <v>118</v>
      </c>
      <c r="C30" s="17" t="s">
        <v>119</v>
      </c>
      <c r="D30" s="7" t="s">
        <v>27</v>
      </c>
      <c r="E30" s="9" t="s">
        <v>16</v>
      </c>
      <c r="F30" s="13" t="s">
        <v>22</v>
      </c>
      <c r="G30" s="5" t="s">
        <v>120</v>
      </c>
      <c r="H30" s="10" t="str">
        <f t="shared" si="0"/>
        <v>1250088645_UMX_AU_en</v>
      </c>
      <c r="I30" s="18">
        <v>45014</v>
      </c>
    </row>
    <row r="31" spans="1:9" x14ac:dyDescent="0.25">
      <c r="A31" s="16" t="s">
        <v>121</v>
      </c>
      <c r="B31" s="16" t="s">
        <v>122</v>
      </c>
      <c r="C31" s="17" t="s">
        <v>123</v>
      </c>
      <c r="D31" s="7" t="s">
        <v>27</v>
      </c>
      <c r="E31" s="9" t="s">
        <v>16</v>
      </c>
      <c r="F31" s="13" t="s">
        <v>22</v>
      </c>
      <c r="G31" s="5" t="s">
        <v>124</v>
      </c>
      <c r="H31" s="10" t="str">
        <f t="shared" si="0"/>
        <v>1250088646_UMX_AU_en</v>
      </c>
      <c r="I31" s="18">
        <v>45014</v>
      </c>
    </row>
    <row r="32" spans="1:9" x14ac:dyDescent="0.25">
      <c r="A32" s="16" t="s">
        <v>125</v>
      </c>
      <c r="B32" s="16" t="s">
        <v>126</v>
      </c>
      <c r="C32" s="17" t="s">
        <v>127</v>
      </c>
      <c r="D32" s="7" t="s">
        <v>27</v>
      </c>
      <c r="E32" s="9" t="s">
        <v>16</v>
      </c>
      <c r="F32" s="13" t="s">
        <v>22</v>
      </c>
      <c r="G32" s="5" t="s">
        <v>128</v>
      </c>
      <c r="H32" s="10" t="str">
        <f t="shared" si="0"/>
        <v>1250088647_UMX_AU_en</v>
      </c>
      <c r="I32" s="18">
        <v>45014</v>
      </c>
    </row>
    <row r="33" spans="1:9" x14ac:dyDescent="0.25">
      <c r="A33" s="16" t="s">
        <v>129</v>
      </c>
      <c r="B33" s="16" t="s">
        <v>130</v>
      </c>
      <c r="C33" s="17" t="s">
        <v>131</v>
      </c>
      <c r="D33" s="7" t="s">
        <v>27</v>
      </c>
      <c r="E33" s="9" t="s">
        <v>16</v>
      </c>
      <c r="F33" s="13" t="s">
        <v>22</v>
      </c>
      <c r="G33" s="5" t="s">
        <v>132</v>
      </c>
      <c r="H33" s="10" t="str">
        <f t="shared" si="0"/>
        <v>1250088648_UMX_AU_en</v>
      </c>
      <c r="I33" s="18">
        <v>45014</v>
      </c>
    </row>
    <row r="34" spans="1:9" x14ac:dyDescent="0.25">
      <c r="A34" s="16" t="s">
        <v>133</v>
      </c>
      <c r="B34" s="16" t="s">
        <v>134</v>
      </c>
      <c r="C34" s="17" t="s">
        <v>135</v>
      </c>
      <c r="D34" s="7" t="s">
        <v>27</v>
      </c>
      <c r="E34" s="9" t="s">
        <v>16</v>
      </c>
      <c r="F34" s="13" t="s">
        <v>22</v>
      </c>
      <c r="G34" s="5" t="s">
        <v>136</v>
      </c>
      <c r="H34" s="10" t="str">
        <f t="shared" si="0"/>
        <v>1250088649_UMX_AU_en</v>
      </c>
      <c r="I34" s="18">
        <v>45014</v>
      </c>
    </row>
    <row r="35" spans="1:9" x14ac:dyDescent="0.25">
      <c r="A35" s="16" t="s">
        <v>137</v>
      </c>
      <c r="B35" s="16" t="s">
        <v>138</v>
      </c>
      <c r="C35" s="17" t="s">
        <v>139</v>
      </c>
      <c r="D35" s="7" t="s">
        <v>27</v>
      </c>
      <c r="E35" s="9" t="s">
        <v>16</v>
      </c>
      <c r="F35" s="13" t="s">
        <v>22</v>
      </c>
      <c r="G35" s="5" t="s">
        <v>140</v>
      </c>
      <c r="H35" s="10" t="str">
        <f t="shared" si="0"/>
        <v>1250088650_UMX_AU_en</v>
      </c>
      <c r="I35" s="18">
        <v>45014</v>
      </c>
    </row>
    <row r="36" spans="1:9" x14ac:dyDescent="0.25">
      <c r="A36" s="16" t="s">
        <v>141</v>
      </c>
      <c r="B36" s="16" t="s">
        <v>142</v>
      </c>
      <c r="C36" s="17" t="s">
        <v>143</v>
      </c>
      <c r="D36" s="7" t="s">
        <v>12</v>
      </c>
      <c r="E36" s="9" t="s">
        <v>16</v>
      </c>
      <c r="F36" s="13" t="s">
        <v>22</v>
      </c>
      <c r="G36" s="5" t="s">
        <v>144</v>
      </c>
      <c r="H36" s="10" t="str">
        <f t="shared" si="0"/>
        <v>1250088624_UMX_AU_en</v>
      </c>
      <c r="I36" s="18">
        <v>45014</v>
      </c>
    </row>
    <row r="37" spans="1:9" x14ac:dyDescent="0.25">
      <c r="A37" s="16" t="s">
        <v>145</v>
      </c>
      <c r="B37" s="16" t="s">
        <v>146</v>
      </c>
      <c r="C37" s="17" t="s">
        <v>147</v>
      </c>
      <c r="D37" s="7" t="s">
        <v>21</v>
      </c>
      <c r="E37" s="9" t="s">
        <v>16</v>
      </c>
      <c r="F37" s="13" t="s">
        <v>22</v>
      </c>
      <c r="G37" s="5" t="s">
        <v>148</v>
      </c>
      <c r="H37" s="10" t="str">
        <f t="shared" si="0"/>
        <v>1250088683_UMX_AU_en</v>
      </c>
      <c r="I37" s="18">
        <v>45014</v>
      </c>
    </row>
    <row r="38" spans="1:9" x14ac:dyDescent="0.25">
      <c r="A38" s="16" t="s">
        <v>149</v>
      </c>
      <c r="B38" s="16" t="s">
        <v>150</v>
      </c>
      <c r="C38" s="17" t="s">
        <v>151</v>
      </c>
      <c r="D38" s="7" t="s">
        <v>27</v>
      </c>
      <c r="E38" s="9" t="s">
        <v>16</v>
      </c>
      <c r="F38" s="13" t="s">
        <v>22</v>
      </c>
      <c r="G38" s="5" t="s">
        <v>152</v>
      </c>
      <c r="H38" s="10" t="str">
        <f t="shared" si="0"/>
        <v>1250088651_UMX_AU_en</v>
      </c>
      <c r="I38" s="18">
        <v>45014</v>
      </c>
    </row>
    <row r="39" spans="1:9" x14ac:dyDescent="0.25">
      <c r="A39" s="16" t="s">
        <v>153</v>
      </c>
      <c r="B39" s="16" t="s">
        <v>154</v>
      </c>
      <c r="C39" s="17" t="s">
        <v>155</v>
      </c>
      <c r="D39" s="7" t="s">
        <v>12</v>
      </c>
      <c r="E39" s="9" t="s">
        <v>16</v>
      </c>
      <c r="F39" s="13" t="s">
        <v>22</v>
      </c>
      <c r="G39" s="5" t="s">
        <v>156</v>
      </c>
      <c r="H39" s="10" t="str">
        <f t="shared" si="0"/>
        <v>1250088625_UMX_AU_en</v>
      </c>
      <c r="I39" s="18">
        <v>45014</v>
      </c>
    </row>
    <row r="40" spans="1:9" x14ac:dyDescent="0.25">
      <c r="A40" s="16" t="s">
        <v>157</v>
      </c>
      <c r="B40" s="16" t="s">
        <v>158</v>
      </c>
      <c r="C40" s="17" t="s">
        <v>159</v>
      </c>
      <c r="D40" s="7" t="s">
        <v>27</v>
      </c>
      <c r="E40" s="9" t="s">
        <v>16</v>
      </c>
      <c r="F40" s="13" t="s">
        <v>22</v>
      </c>
      <c r="G40" s="5" t="s">
        <v>160</v>
      </c>
      <c r="H40" s="10" t="str">
        <f t="shared" si="0"/>
        <v>1250088652_UMX_AU_en</v>
      </c>
      <c r="I40" s="18">
        <v>45014</v>
      </c>
    </row>
    <row r="41" spans="1:9" x14ac:dyDescent="0.25">
      <c r="A41" s="16" t="s">
        <v>161</v>
      </c>
      <c r="B41" s="16" t="s">
        <v>162</v>
      </c>
      <c r="C41" s="17" t="s">
        <v>163</v>
      </c>
      <c r="D41" s="7" t="s">
        <v>27</v>
      </c>
      <c r="E41" s="9" t="s">
        <v>16</v>
      </c>
      <c r="F41" s="13" t="s">
        <v>22</v>
      </c>
      <c r="G41" s="5" t="s">
        <v>164</v>
      </c>
      <c r="H41" s="10" t="str">
        <f t="shared" si="0"/>
        <v>1250088653_UMX_AU_en</v>
      </c>
      <c r="I41" s="18">
        <v>45014</v>
      </c>
    </row>
    <row r="42" spans="1:9" x14ac:dyDescent="0.25">
      <c r="A42" s="16" t="s">
        <v>165</v>
      </c>
      <c r="B42" s="16" t="s">
        <v>166</v>
      </c>
      <c r="C42" s="17" t="s">
        <v>167</v>
      </c>
      <c r="D42" s="7" t="s">
        <v>21</v>
      </c>
      <c r="E42" s="9" t="s">
        <v>16</v>
      </c>
      <c r="F42" s="13" t="s">
        <v>22</v>
      </c>
      <c r="G42" s="5" t="s">
        <v>168</v>
      </c>
      <c r="H42" s="10" t="str">
        <f t="shared" si="0"/>
        <v>1250088684_UMX_AU_en</v>
      </c>
      <c r="I42" s="18">
        <v>45014</v>
      </c>
    </row>
    <row r="43" spans="1:9" s="8" customFormat="1" x14ac:dyDescent="0.15">
      <c r="A43" s="16" t="s">
        <v>169</v>
      </c>
      <c r="B43" s="16" t="s">
        <v>170</v>
      </c>
      <c r="C43" s="17" t="s">
        <v>171</v>
      </c>
      <c r="D43" s="7" t="s">
        <v>21</v>
      </c>
      <c r="E43" s="9" t="s">
        <v>16</v>
      </c>
      <c r="F43" s="13" t="s">
        <v>22</v>
      </c>
      <c r="G43" s="5" t="s">
        <v>172</v>
      </c>
      <c r="H43" s="10" t="str">
        <f t="shared" si="0"/>
        <v>1250027923_UMX_AU_en</v>
      </c>
      <c r="I43" s="18">
        <v>45014</v>
      </c>
    </row>
    <row r="44" spans="1:9" x14ac:dyDescent="0.25">
      <c r="A44" s="16" t="s">
        <v>173</v>
      </c>
      <c r="B44" s="16" t="s">
        <v>174</v>
      </c>
      <c r="C44" s="17" t="s">
        <v>175</v>
      </c>
      <c r="D44" s="7" t="s">
        <v>27</v>
      </c>
      <c r="E44" s="9" t="s">
        <v>16</v>
      </c>
      <c r="F44" s="13" t="s">
        <v>22</v>
      </c>
      <c r="G44" s="5" t="s">
        <v>176</v>
      </c>
      <c r="H44" s="10" t="str">
        <f t="shared" si="0"/>
        <v>1250088654_UMX_AU_en</v>
      </c>
      <c r="I44" s="18">
        <v>45014</v>
      </c>
    </row>
    <row r="45" spans="1:9" x14ac:dyDescent="0.25">
      <c r="A45" s="16" t="s">
        <v>177</v>
      </c>
      <c r="B45" s="16" t="s">
        <v>178</v>
      </c>
      <c r="C45" s="17" t="s">
        <v>179</v>
      </c>
      <c r="D45" s="7" t="s">
        <v>21</v>
      </c>
      <c r="E45" s="9" t="s">
        <v>16</v>
      </c>
      <c r="F45" s="13" t="s">
        <v>22</v>
      </c>
      <c r="G45" s="5" t="s">
        <v>180</v>
      </c>
      <c r="H45" s="10" t="str">
        <f t="shared" si="0"/>
        <v>1250088685_UMX_AU_en</v>
      </c>
      <c r="I45" s="18">
        <v>45014</v>
      </c>
    </row>
    <row r="46" spans="1:9" x14ac:dyDescent="0.25">
      <c r="A46" s="16" t="s">
        <v>181</v>
      </c>
      <c r="B46" s="16" t="s">
        <v>182</v>
      </c>
      <c r="C46" s="17" t="s">
        <v>183</v>
      </c>
      <c r="D46" s="7" t="s">
        <v>21</v>
      </c>
      <c r="E46" s="9" t="s">
        <v>16</v>
      </c>
      <c r="F46" s="13" t="s">
        <v>22</v>
      </c>
      <c r="G46" s="5" t="s">
        <v>184</v>
      </c>
      <c r="H46" s="10" t="str">
        <f t="shared" si="0"/>
        <v>1250088686_UMX_AU_en</v>
      </c>
      <c r="I46" s="18">
        <v>45034</v>
      </c>
    </row>
    <row r="47" spans="1:9" x14ac:dyDescent="0.25">
      <c r="A47" s="16" t="s">
        <v>185</v>
      </c>
      <c r="B47" s="16" t="s">
        <v>186</v>
      </c>
      <c r="C47" s="17" t="s">
        <v>187</v>
      </c>
      <c r="D47" s="7" t="s">
        <v>21</v>
      </c>
      <c r="E47" s="9" t="s">
        <v>16</v>
      </c>
      <c r="F47" s="13" t="s">
        <v>22</v>
      </c>
      <c r="G47" s="5" t="s">
        <v>188</v>
      </c>
      <c r="H47" s="10" t="str">
        <f t="shared" si="0"/>
        <v>1250088687_UMX_AU_en</v>
      </c>
      <c r="I47" s="18">
        <v>45014</v>
      </c>
    </row>
    <row r="48" spans="1:9" x14ac:dyDescent="0.25">
      <c r="A48" s="16" t="s">
        <v>189</v>
      </c>
      <c r="B48" s="16" t="s">
        <v>190</v>
      </c>
      <c r="C48" s="17" t="s">
        <v>191</v>
      </c>
      <c r="D48" s="7" t="s">
        <v>21</v>
      </c>
      <c r="E48" s="9" t="s">
        <v>16</v>
      </c>
      <c r="F48" s="13" t="s">
        <v>22</v>
      </c>
      <c r="G48" s="5" t="s">
        <v>192</v>
      </c>
      <c r="H48" s="10" t="str">
        <f t="shared" si="0"/>
        <v>1250088688_UMX_AU_en</v>
      </c>
      <c r="I48" s="18">
        <v>45034</v>
      </c>
    </row>
    <row r="49" spans="1:9" x14ac:dyDescent="0.25">
      <c r="A49" s="16" t="s">
        <v>193</v>
      </c>
      <c r="B49" s="16" t="s">
        <v>194</v>
      </c>
      <c r="C49" s="17" t="s">
        <v>195</v>
      </c>
      <c r="D49" s="7" t="s">
        <v>21</v>
      </c>
      <c r="E49" s="9" t="s">
        <v>16</v>
      </c>
      <c r="F49" s="13" t="s">
        <v>22</v>
      </c>
      <c r="G49" s="5" t="s">
        <v>196</v>
      </c>
      <c r="H49" s="10" t="str">
        <f t="shared" si="0"/>
        <v>1250088689_UMX_AU_en</v>
      </c>
      <c r="I49" s="18">
        <v>45014</v>
      </c>
    </row>
    <row r="50" spans="1:9" x14ac:dyDescent="0.25">
      <c r="A50" s="16" t="s">
        <v>197</v>
      </c>
      <c r="B50" s="16" t="s">
        <v>198</v>
      </c>
      <c r="C50" s="17" t="s">
        <v>199</v>
      </c>
      <c r="D50" s="7" t="s">
        <v>27</v>
      </c>
      <c r="E50" s="9" t="s">
        <v>16</v>
      </c>
      <c r="F50" s="13" t="s">
        <v>22</v>
      </c>
      <c r="G50" s="5" t="s">
        <v>200</v>
      </c>
      <c r="H50" s="10" t="str">
        <f t="shared" si="0"/>
        <v>1250088655_UMX_AU_en</v>
      </c>
      <c r="I50" s="18">
        <v>45034</v>
      </c>
    </row>
    <row r="51" spans="1:9" x14ac:dyDescent="0.25">
      <c r="A51" s="16" t="s">
        <v>201</v>
      </c>
      <c r="B51" s="16" t="s">
        <v>202</v>
      </c>
      <c r="C51" s="17" t="s">
        <v>203</v>
      </c>
      <c r="D51" s="7" t="s">
        <v>27</v>
      </c>
      <c r="E51" s="9" t="s">
        <v>16</v>
      </c>
      <c r="F51" s="13" t="s">
        <v>22</v>
      </c>
      <c r="G51" s="5" t="s">
        <v>204</v>
      </c>
      <c r="H51" s="10" t="str">
        <f t="shared" si="0"/>
        <v>1250088656_UMX_AU_en</v>
      </c>
      <c r="I51" s="18">
        <v>45014</v>
      </c>
    </row>
    <row r="52" spans="1:9" x14ac:dyDescent="0.25">
      <c r="A52" s="16" t="s">
        <v>205</v>
      </c>
      <c r="B52" s="16" t="s">
        <v>206</v>
      </c>
      <c r="C52" s="17" t="s">
        <v>207</v>
      </c>
      <c r="D52" s="7" t="s">
        <v>21</v>
      </c>
      <c r="E52" s="9" t="s">
        <v>16</v>
      </c>
      <c r="F52" s="13" t="s">
        <v>22</v>
      </c>
      <c r="G52" s="5" t="s">
        <v>208</v>
      </c>
      <c r="H52" s="10" t="str">
        <f t="shared" si="0"/>
        <v>1250088690_UMX_AU_en</v>
      </c>
      <c r="I52" s="18">
        <v>45014</v>
      </c>
    </row>
    <row r="53" spans="1:9" x14ac:dyDescent="0.25">
      <c r="A53" s="16" t="s">
        <v>209</v>
      </c>
      <c r="B53" s="16" t="s">
        <v>210</v>
      </c>
      <c r="C53" s="17" t="s">
        <v>211</v>
      </c>
      <c r="D53" s="7" t="s">
        <v>21</v>
      </c>
      <c r="E53" s="9" t="s">
        <v>16</v>
      </c>
      <c r="F53" s="13" t="s">
        <v>22</v>
      </c>
      <c r="G53" s="5" t="s">
        <v>212</v>
      </c>
      <c r="H53" s="10" t="str">
        <f t="shared" si="0"/>
        <v>1250088691_UMX_AU_en</v>
      </c>
      <c r="I53" s="18">
        <v>45014</v>
      </c>
    </row>
    <row r="54" spans="1:9" x14ac:dyDescent="0.25">
      <c r="A54" s="16" t="s">
        <v>213</v>
      </c>
      <c r="B54" s="16" t="s">
        <v>214</v>
      </c>
      <c r="C54" s="17" t="s">
        <v>215</v>
      </c>
      <c r="D54" s="7" t="s">
        <v>27</v>
      </c>
      <c r="E54" s="9" t="s">
        <v>16</v>
      </c>
      <c r="F54" s="13" t="s">
        <v>22</v>
      </c>
      <c r="G54" s="5" t="s">
        <v>216</v>
      </c>
      <c r="H54" s="10" t="str">
        <f t="shared" si="0"/>
        <v>1250088657_UMX_AU_en</v>
      </c>
      <c r="I54" s="18">
        <v>45014</v>
      </c>
    </row>
    <row r="55" spans="1:9" x14ac:dyDescent="0.25">
      <c r="A55" s="16" t="s">
        <v>217</v>
      </c>
      <c r="B55" s="16" t="s">
        <v>218</v>
      </c>
      <c r="C55" s="17" t="s">
        <v>219</v>
      </c>
      <c r="D55" s="7" t="s">
        <v>27</v>
      </c>
      <c r="E55" s="9" t="s">
        <v>16</v>
      </c>
      <c r="F55" s="13" t="s">
        <v>22</v>
      </c>
      <c r="G55" s="5" t="s">
        <v>220</v>
      </c>
      <c r="H55" s="10" t="str">
        <f t="shared" si="0"/>
        <v>1250096498_UMX_AU_en</v>
      </c>
      <c r="I55" s="18">
        <v>45014</v>
      </c>
    </row>
    <row r="56" spans="1:9" x14ac:dyDescent="0.25">
      <c r="A56" s="16" t="s">
        <v>221</v>
      </c>
      <c r="B56" s="16" t="s">
        <v>222</v>
      </c>
      <c r="C56" s="17" t="s">
        <v>223</v>
      </c>
      <c r="D56" s="7" t="s">
        <v>27</v>
      </c>
      <c r="E56" s="9" t="s">
        <v>16</v>
      </c>
      <c r="F56" s="13" t="s">
        <v>22</v>
      </c>
      <c r="G56" s="5" t="s">
        <v>224</v>
      </c>
      <c r="H56" s="10" t="str">
        <f t="shared" si="0"/>
        <v>1250088658_UMX_AU_en</v>
      </c>
      <c r="I56" s="18">
        <v>45014</v>
      </c>
    </row>
    <row r="57" spans="1:9" x14ac:dyDescent="0.25">
      <c r="A57" s="16" t="s">
        <v>225</v>
      </c>
      <c r="B57" s="16" t="s">
        <v>226</v>
      </c>
      <c r="C57" s="17" t="s">
        <v>227</v>
      </c>
      <c r="D57" s="7" t="s">
        <v>27</v>
      </c>
      <c r="E57" s="9" t="s">
        <v>16</v>
      </c>
      <c r="F57" s="13" t="s">
        <v>22</v>
      </c>
      <c r="G57" s="5" t="s">
        <v>228</v>
      </c>
      <c r="H57" s="10" t="str">
        <f t="shared" si="0"/>
        <v>1250088659_UMX_AU_en</v>
      </c>
      <c r="I57" s="18">
        <v>45014</v>
      </c>
    </row>
    <row r="58" spans="1:9" x14ac:dyDescent="0.25">
      <c r="A58" s="16" t="s">
        <v>229</v>
      </c>
      <c r="B58" s="16" t="s">
        <v>230</v>
      </c>
      <c r="C58" s="17" t="s">
        <v>231</v>
      </c>
      <c r="D58" s="7" t="s">
        <v>27</v>
      </c>
      <c r="E58" s="9" t="s">
        <v>16</v>
      </c>
      <c r="F58" s="13" t="s">
        <v>22</v>
      </c>
      <c r="G58" s="5" t="s">
        <v>232</v>
      </c>
      <c r="H58" s="10" t="str">
        <f t="shared" si="0"/>
        <v>1250088660_UMX_AU_en</v>
      </c>
      <c r="I58" s="18">
        <v>45014</v>
      </c>
    </row>
    <row r="59" spans="1:9" x14ac:dyDescent="0.25">
      <c r="A59" s="16" t="s">
        <v>233</v>
      </c>
      <c r="B59" s="16" t="s">
        <v>234</v>
      </c>
      <c r="C59" s="17" t="s">
        <v>235</v>
      </c>
      <c r="D59" s="7" t="s">
        <v>27</v>
      </c>
      <c r="E59" s="9" t="s">
        <v>16</v>
      </c>
      <c r="F59" s="13" t="s">
        <v>22</v>
      </c>
      <c r="G59" s="5" t="s">
        <v>236</v>
      </c>
      <c r="H59" s="10" t="str">
        <f t="shared" si="0"/>
        <v>1250088661_UMX_AU_en</v>
      </c>
      <c r="I59" s="18">
        <v>45014</v>
      </c>
    </row>
    <row r="60" spans="1:9" x14ac:dyDescent="0.25">
      <c r="A60" s="16" t="s">
        <v>237</v>
      </c>
      <c r="B60" s="16" t="s">
        <v>238</v>
      </c>
      <c r="C60" s="17" t="s">
        <v>239</v>
      </c>
      <c r="D60" s="7" t="s">
        <v>27</v>
      </c>
      <c r="E60" s="9" t="s">
        <v>16</v>
      </c>
      <c r="F60" s="13" t="s">
        <v>22</v>
      </c>
      <c r="G60" s="5" t="s">
        <v>240</v>
      </c>
      <c r="H60" s="10" t="str">
        <f t="shared" si="0"/>
        <v>1250088662_UMX_AU_en</v>
      </c>
      <c r="I60" s="18">
        <v>45014</v>
      </c>
    </row>
    <row r="61" spans="1:9" x14ac:dyDescent="0.25">
      <c r="A61" s="16" t="s">
        <v>241</v>
      </c>
      <c r="B61" s="16" t="s">
        <v>242</v>
      </c>
      <c r="C61" s="17" t="s">
        <v>243</v>
      </c>
      <c r="D61" s="7" t="s">
        <v>27</v>
      </c>
      <c r="E61" s="9" t="s">
        <v>16</v>
      </c>
      <c r="F61" s="13" t="s">
        <v>22</v>
      </c>
      <c r="G61" s="5" t="s">
        <v>244</v>
      </c>
      <c r="H61" s="10" t="str">
        <f t="shared" si="0"/>
        <v>1250088663_UMX_AU_en</v>
      </c>
      <c r="I61" s="18">
        <v>45014</v>
      </c>
    </row>
    <row r="62" spans="1:9" x14ac:dyDescent="0.25">
      <c r="A62" s="16" t="s">
        <v>245</v>
      </c>
      <c r="B62" s="16" t="s">
        <v>246</v>
      </c>
      <c r="C62" s="17" t="s">
        <v>247</v>
      </c>
      <c r="D62" s="7" t="s">
        <v>27</v>
      </c>
      <c r="E62" s="9" t="s">
        <v>16</v>
      </c>
      <c r="F62" s="13" t="s">
        <v>22</v>
      </c>
      <c r="G62" s="5" t="s">
        <v>248</v>
      </c>
      <c r="H62" s="10" t="str">
        <f t="shared" si="0"/>
        <v>1250088664_UMX_AU_en</v>
      </c>
      <c r="I62" s="18">
        <v>45014</v>
      </c>
    </row>
    <row r="63" spans="1:9" x14ac:dyDescent="0.25">
      <c r="A63" s="16" t="s">
        <v>249</v>
      </c>
      <c r="B63" s="16" t="s">
        <v>250</v>
      </c>
      <c r="C63" s="17" t="s">
        <v>251</v>
      </c>
      <c r="D63" s="7" t="s">
        <v>27</v>
      </c>
      <c r="E63" s="9" t="s">
        <v>16</v>
      </c>
      <c r="F63" s="13" t="s">
        <v>22</v>
      </c>
      <c r="G63" s="5" t="s">
        <v>252</v>
      </c>
      <c r="H63" s="10" t="str">
        <f t="shared" si="0"/>
        <v>1250088665_UMX_AU_en</v>
      </c>
      <c r="I63" s="18">
        <v>45014</v>
      </c>
    </row>
    <row r="64" spans="1:9" x14ac:dyDescent="0.25">
      <c r="A64" s="16" t="s">
        <v>253</v>
      </c>
      <c r="B64" s="16" t="s">
        <v>254</v>
      </c>
      <c r="C64" s="17" t="s">
        <v>255</v>
      </c>
      <c r="D64" s="7" t="s">
        <v>27</v>
      </c>
      <c r="E64" s="9" t="s">
        <v>16</v>
      </c>
      <c r="F64" s="13" t="s">
        <v>22</v>
      </c>
      <c r="G64" s="5" t="s">
        <v>256</v>
      </c>
      <c r="H64" s="10" t="str">
        <f t="shared" si="0"/>
        <v>1250088666_UMX_AU_en</v>
      </c>
      <c r="I64" s="18">
        <v>45014</v>
      </c>
    </row>
    <row r="65" spans="1:9" x14ac:dyDescent="0.25">
      <c r="A65" s="16" t="s">
        <v>257</v>
      </c>
      <c r="B65" s="16" t="s">
        <v>258</v>
      </c>
      <c r="C65" s="17" t="s">
        <v>259</v>
      </c>
      <c r="D65" s="7" t="s">
        <v>27</v>
      </c>
      <c r="E65" s="9" t="s">
        <v>16</v>
      </c>
      <c r="F65" s="13" t="s">
        <v>22</v>
      </c>
      <c r="G65" s="5" t="s">
        <v>260</v>
      </c>
      <c r="H65" s="10" t="str">
        <f t="shared" si="0"/>
        <v>1250088667_UMX_AU_en</v>
      </c>
      <c r="I65" s="18">
        <v>45014</v>
      </c>
    </row>
    <row r="66" spans="1:9" x14ac:dyDescent="0.25">
      <c r="A66" s="16" t="s">
        <v>261</v>
      </c>
      <c r="B66" s="16" t="s">
        <v>262</v>
      </c>
      <c r="C66" s="17" t="s">
        <v>263</v>
      </c>
      <c r="D66" s="7" t="s">
        <v>27</v>
      </c>
      <c r="E66" s="9" t="s">
        <v>16</v>
      </c>
      <c r="F66" s="13" t="s">
        <v>22</v>
      </c>
      <c r="G66" s="5" t="s">
        <v>264</v>
      </c>
      <c r="H66" s="10" t="str">
        <f t="shared" si="0"/>
        <v>1250088668_UMX_AU_en</v>
      </c>
      <c r="I66" s="18">
        <v>45014</v>
      </c>
    </row>
    <row r="67" spans="1:9" x14ac:dyDescent="0.25">
      <c r="A67" s="16" t="s">
        <v>265</v>
      </c>
      <c r="B67" s="16" t="s">
        <v>266</v>
      </c>
      <c r="C67" s="17" t="s">
        <v>267</v>
      </c>
      <c r="D67" s="7" t="s">
        <v>27</v>
      </c>
      <c r="E67" s="9" t="s">
        <v>16</v>
      </c>
      <c r="F67" s="13" t="s">
        <v>22</v>
      </c>
      <c r="G67" s="5" t="s">
        <v>268</v>
      </c>
      <c r="H67" s="10" t="str">
        <f t="shared" si="0"/>
        <v>1250088669_UMX_AU_en</v>
      </c>
      <c r="I67" s="18">
        <v>45014</v>
      </c>
    </row>
    <row r="68" spans="1:9" x14ac:dyDescent="0.25">
      <c r="A68" s="16" t="s">
        <v>269</v>
      </c>
      <c r="B68" s="16" t="s">
        <v>270</v>
      </c>
      <c r="C68" s="17" t="s">
        <v>271</v>
      </c>
      <c r="D68" s="7" t="s">
        <v>27</v>
      </c>
      <c r="E68" s="9" t="s">
        <v>16</v>
      </c>
      <c r="F68" s="13" t="s">
        <v>22</v>
      </c>
      <c r="G68" s="5" t="s">
        <v>272</v>
      </c>
      <c r="H68" s="10" t="str">
        <f t="shared" si="0"/>
        <v>1250088670_UMX_AU_en</v>
      </c>
      <c r="I68" s="18">
        <v>45014</v>
      </c>
    </row>
    <row r="69" spans="1:9" x14ac:dyDescent="0.25">
      <c r="A69" s="16" t="s">
        <v>273</v>
      </c>
      <c r="B69" s="16" t="s">
        <v>274</v>
      </c>
      <c r="C69" s="17" t="s">
        <v>275</v>
      </c>
      <c r="D69" s="7" t="s">
        <v>27</v>
      </c>
      <c r="E69" s="9" t="s">
        <v>16</v>
      </c>
      <c r="F69" s="13" t="s">
        <v>22</v>
      </c>
      <c r="G69" s="5" t="s">
        <v>276</v>
      </c>
      <c r="H69" s="10" t="str">
        <f t="shared" si="0"/>
        <v>1250088671_UMX_AU_en</v>
      </c>
      <c r="I69" s="18">
        <v>45014</v>
      </c>
    </row>
    <row r="70" spans="1:9" x14ac:dyDescent="0.25">
      <c r="A70" s="16" t="s">
        <v>277</v>
      </c>
      <c r="B70" s="16" t="s">
        <v>278</v>
      </c>
      <c r="C70" s="17" t="s">
        <v>279</v>
      </c>
      <c r="D70" s="7" t="s">
        <v>27</v>
      </c>
      <c r="E70" s="9" t="s">
        <v>16</v>
      </c>
      <c r="F70" s="13" t="s">
        <v>22</v>
      </c>
      <c r="G70" s="5" t="s">
        <v>280</v>
      </c>
      <c r="H70" s="10" t="str">
        <f t="shared" ref="H70:H79" si="1">HYPERLINK(E70&amp;"/"&amp;F70&amp;"/"&amp;G70&amp;".pdf",G70)</f>
        <v>1250088672_UMX_AU_en</v>
      </c>
      <c r="I70" s="18">
        <v>45014</v>
      </c>
    </row>
    <row r="71" spans="1:9" x14ac:dyDescent="0.25">
      <c r="A71" s="16" t="s">
        <v>281</v>
      </c>
      <c r="B71" s="16" t="s">
        <v>282</v>
      </c>
      <c r="C71" s="17" t="s">
        <v>283</v>
      </c>
      <c r="D71" s="7" t="s">
        <v>27</v>
      </c>
      <c r="E71" s="9" t="s">
        <v>16</v>
      </c>
      <c r="F71" s="13" t="s">
        <v>22</v>
      </c>
      <c r="G71" s="5" t="s">
        <v>284</v>
      </c>
      <c r="H71" s="10" t="str">
        <f t="shared" si="1"/>
        <v>1250010643_UMX_AU_en</v>
      </c>
      <c r="I71" s="18">
        <v>45014</v>
      </c>
    </row>
    <row r="72" spans="1:9" x14ac:dyDescent="0.25">
      <c r="A72" s="16" t="s">
        <v>285</v>
      </c>
      <c r="B72" s="16" t="s">
        <v>286</v>
      </c>
      <c r="C72" s="17" t="s">
        <v>287</v>
      </c>
      <c r="D72" s="7" t="s">
        <v>27</v>
      </c>
      <c r="E72" s="9" t="s">
        <v>16</v>
      </c>
      <c r="F72" s="13" t="s">
        <v>22</v>
      </c>
      <c r="G72" s="5" t="s">
        <v>288</v>
      </c>
      <c r="H72" s="10" t="str">
        <f t="shared" si="1"/>
        <v>1250088673_UMX_AU_en</v>
      </c>
      <c r="I72" s="18">
        <v>45014</v>
      </c>
    </row>
    <row r="73" spans="1:9" x14ac:dyDescent="0.25">
      <c r="A73" s="16" t="s">
        <v>289</v>
      </c>
      <c r="B73" s="16" t="s">
        <v>290</v>
      </c>
      <c r="C73" s="17" t="s">
        <v>291</v>
      </c>
      <c r="D73" s="7" t="s">
        <v>12</v>
      </c>
      <c r="E73" s="9" t="s">
        <v>16</v>
      </c>
      <c r="F73" s="13" t="s">
        <v>22</v>
      </c>
      <c r="G73" s="5" t="s">
        <v>292</v>
      </c>
      <c r="H73" s="10" t="str">
        <f t="shared" si="1"/>
        <v>1250088626_UMX_AU_en</v>
      </c>
      <c r="I73" s="18">
        <v>45014</v>
      </c>
    </row>
    <row r="74" spans="1:9" x14ac:dyDescent="0.25">
      <c r="A74" s="16" t="s">
        <v>293</v>
      </c>
      <c r="B74" s="16" t="s">
        <v>294</v>
      </c>
      <c r="C74" s="17" t="s">
        <v>295</v>
      </c>
      <c r="D74" s="7" t="s">
        <v>12</v>
      </c>
      <c r="E74" s="9" t="s">
        <v>16</v>
      </c>
      <c r="F74" s="13" t="s">
        <v>22</v>
      </c>
      <c r="G74" s="5" t="s">
        <v>296</v>
      </c>
      <c r="H74" s="10" t="str">
        <f t="shared" si="1"/>
        <v>1250088627_UMX_AU_en</v>
      </c>
      <c r="I74" s="18">
        <v>45014</v>
      </c>
    </row>
    <row r="75" spans="1:9" x14ac:dyDescent="0.25">
      <c r="A75" s="16" t="s">
        <v>297</v>
      </c>
      <c r="B75" s="16" t="s">
        <v>298</v>
      </c>
      <c r="C75" s="17" t="s">
        <v>299</v>
      </c>
      <c r="D75" s="7" t="s">
        <v>12</v>
      </c>
      <c r="E75" s="9" t="s">
        <v>16</v>
      </c>
      <c r="F75" s="13" t="s">
        <v>22</v>
      </c>
      <c r="G75" s="5" t="s">
        <v>300</v>
      </c>
      <c r="H75" s="10" t="str">
        <f t="shared" si="1"/>
        <v>1250088628_UMX_AU_en</v>
      </c>
      <c r="I75" s="18">
        <v>45014</v>
      </c>
    </row>
    <row r="76" spans="1:9" x14ac:dyDescent="0.25">
      <c r="A76" s="16" t="s">
        <v>301</v>
      </c>
      <c r="B76" s="16" t="s">
        <v>302</v>
      </c>
      <c r="C76" s="17" t="s">
        <v>303</v>
      </c>
      <c r="D76" s="7" t="s">
        <v>12</v>
      </c>
      <c r="E76" s="9" t="s">
        <v>16</v>
      </c>
      <c r="F76" s="13" t="s">
        <v>22</v>
      </c>
      <c r="G76" s="5" t="s">
        <v>304</v>
      </c>
      <c r="H76" s="10" t="str">
        <f t="shared" si="1"/>
        <v>1250088629_UMX_AU_en</v>
      </c>
      <c r="I76" s="18">
        <v>45014</v>
      </c>
    </row>
    <row r="77" spans="1:9" x14ac:dyDescent="0.25">
      <c r="A77" s="16" t="s">
        <v>305</v>
      </c>
      <c r="B77" s="16" t="s">
        <v>306</v>
      </c>
      <c r="C77" s="17" t="s">
        <v>307</v>
      </c>
      <c r="D77" s="7" t="s">
        <v>27</v>
      </c>
      <c r="E77" s="9" t="s">
        <v>16</v>
      </c>
      <c r="F77" s="13" t="s">
        <v>22</v>
      </c>
      <c r="G77" s="5" t="s">
        <v>308</v>
      </c>
      <c r="H77" s="10" t="str">
        <f t="shared" si="1"/>
        <v>1250088674_UMX_AU_en</v>
      </c>
      <c r="I77" s="18">
        <v>45014</v>
      </c>
    </row>
    <row r="78" spans="1:9" x14ac:dyDescent="0.25">
      <c r="A78" s="16" t="s">
        <v>309</v>
      </c>
      <c r="B78" s="16" t="s">
        <v>310</v>
      </c>
      <c r="C78" s="17" t="s">
        <v>311</v>
      </c>
      <c r="D78" s="7" t="s">
        <v>12</v>
      </c>
      <c r="E78" s="9" t="s">
        <v>16</v>
      </c>
      <c r="F78" s="13" t="s">
        <v>22</v>
      </c>
      <c r="G78" s="5" t="s">
        <v>312</v>
      </c>
      <c r="H78" s="10" t="str">
        <f t="shared" si="1"/>
        <v>1250088630_UMX_AU_en</v>
      </c>
      <c r="I78" s="18">
        <v>45014</v>
      </c>
    </row>
    <row r="79" spans="1:9" x14ac:dyDescent="0.25">
      <c r="A79" s="16" t="s">
        <v>313</v>
      </c>
      <c r="B79" s="16" t="s">
        <v>314</v>
      </c>
      <c r="C79" s="17" t="s">
        <v>315</v>
      </c>
      <c r="D79" s="7" t="s">
        <v>27</v>
      </c>
      <c r="E79" s="9" t="s">
        <v>16</v>
      </c>
      <c r="F79" s="13" t="s">
        <v>22</v>
      </c>
      <c r="G79" s="5" t="s">
        <v>316</v>
      </c>
      <c r="H79" s="10" t="str">
        <f t="shared" si="1"/>
        <v>1250088675_UMX_AU_en</v>
      </c>
      <c r="I79" s="18">
        <v>45014</v>
      </c>
    </row>
    <row r="80" spans="1:9" x14ac:dyDescent="0.25">
      <c r="A80" s="14" t="s">
        <v>317</v>
      </c>
      <c r="B80" s="15"/>
      <c r="C80" s="15"/>
      <c r="D80" s="7"/>
      <c r="E80" s="9" t="s">
        <v>16</v>
      </c>
      <c r="F80" s="13"/>
      <c r="H80" s="5"/>
      <c r="I80" s="5"/>
    </row>
    <row r="81" spans="1:9" x14ac:dyDescent="0.25">
      <c r="A81" s="16" t="s">
        <v>318</v>
      </c>
      <c r="B81" s="16" t="s">
        <v>319</v>
      </c>
      <c r="C81" s="17" t="s">
        <v>320</v>
      </c>
      <c r="D81" s="7" t="s">
        <v>12</v>
      </c>
      <c r="E81" s="9" t="s">
        <v>16</v>
      </c>
      <c r="F81" s="13" t="s">
        <v>11</v>
      </c>
      <c r="G81" s="5" t="s">
        <v>321</v>
      </c>
      <c r="H81" s="10" t="str">
        <f t="shared" ref="H81:H90" si="2">HYPERLINK(E81&amp;"/"&amp;F81&amp;"/"&amp;G81&amp;".pdf",G81)</f>
        <v>1250089473_UMX_AU_en</v>
      </c>
      <c r="I81" s="18">
        <v>45014</v>
      </c>
    </row>
    <row r="82" spans="1:9" x14ac:dyDescent="0.25">
      <c r="A82" s="16" t="s">
        <v>322</v>
      </c>
      <c r="B82" s="16" t="s">
        <v>323</v>
      </c>
      <c r="C82" s="17" t="s">
        <v>324</v>
      </c>
      <c r="D82" s="7" t="s">
        <v>12</v>
      </c>
      <c r="E82" s="9" t="s">
        <v>16</v>
      </c>
      <c r="F82" s="13" t="s">
        <v>11</v>
      </c>
      <c r="G82" s="5" t="s">
        <v>325</v>
      </c>
      <c r="H82" s="10" t="str">
        <f t="shared" si="2"/>
        <v>1250089475_UMX_AU_en</v>
      </c>
      <c r="I82" s="18">
        <v>45014</v>
      </c>
    </row>
    <row r="83" spans="1:9" x14ac:dyDescent="0.25">
      <c r="A83" s="16" t="s">
        <v>326</v>
      </c>
      <c r="B83" s="16" t="s">
        <v>327</v>
      </c>
      <c r="C83" s="17" t="s">
        <v>328</v>
      </c>
      <c r="D83" s="7" t="s">
        <v>12</v>
      </c>
      <c r="E83" s="9" t="s">
        <v>16</v>
      </c>
      <c r="F83" s="13" t="s">
        <v>11</v>
      </c>
      <c r="G83" s="5" t="s">
        <v>329</v>
      </c>
      <c r="H83" s="10" t="str">
        <f t="shared" si="2"/>
        <v>1250089476_UMX_AU_en</v>
      </c>
      <c r="I83" s="18">
        <v>45014</v>
      </c>
    </row>
    <row r="84" spans="1:9" x14ac:dyDescent="0.25">
      <c r="A84" s="16" t="s">
        <v>330</v>
      </c>
      <c r="B84" s="16" t="s">
        <v>331</v>
      </c>
      <c r="C84" s="17" t="s">
        <v>332</v>
      </c>
      <c r="D84" s="7" t="s">
        <v>12</v>
      </c>
      <c r="E84" s="9" t="s">
        <v>16</v>
      </c>
      <c r="F84" s="13" t="s">
        <v>11</v>
      </c>
      <c r="G84" s="5" t="s">
        <v>333</v>
      </c>
      <c r="H84" s="10" t="str">
        <f t="shared" si="2"/>
        <v>1250089474_UMX_AU_en</v>
      </c>
      <c r="I84" s="18">
        <v>45014</v>
      </c>
    </row>
    <row r="85" spans="1:9" x14ac:dyDescent="0.25">
      <c r="A85" s="16" t="s">
        <v>334</v>
      </c>
      <c r="B85" s="16" t="s">
        <v>335</v>
      </c>
      <c r="C85" s="17" t="s">
        <v>336</v>
      </c>
      <c r="D85" s="7" t="s">
        <v>12</v>
      </c>
      <c r="E85" s="9" t="s">
        <v>16</v>
      </c>
      <c r="F85" s="13" t="s">
        <v>11</v>
      </c>
      <c r="G85" s="5" t="s">
        <v>337</v>
      </c>
      <c r="H85" s="10" t="str">
        <f t="shared" si="2"/>
        <v>1250089477_UMX_AU_en</v>
      </c>
      <c r="I85" s="18">
        <v>45014</v>
      </c>
    </row>
    <row r="86" spans="1:9" x14ac:dyDescent="0.25">
      <c r="A86" s="16" t="s">
        <v>338</v>
      </c>
      <c r="B86" s="16" t="s">
        <v>339</v>
      </c>
      <c r="C86" s="17" t="s">
        <v>340</v>
      </c>
      <c r="D86" s="7" t="s">
        <v>12</v>
      </c>
      <c r="E86" s="9" t="s">
        <v>16</v>
      </c>
      <c r="F86" s="13" t="s">
        <v>11</v>
      </c>
      <c r="G86" s="5" t="s">
        <v>341</v>
      </c>
      <c r="H86" s="10" t="str">
        <f t="shared" si="2"/>
        <v>1250089478_UMX_AU_en</v>
      </c>
      <c r="I86" s="18">
        <v>45014</v>
      </c>
    </row>
    <row r="87" spans="1:9" x14ac:dyDescent="0.25">
      <c r="A87" s="16" t="s">
        <v>342</v>
      </c>
      <c r="B87" s="16" t="s">
        <v>343</v>
      </c>
      <c r="C87" s="17" t="s">
        <v>344</v>
      </c>
      <c r="D87" s="7" t="s">
        <v>12</v>
      </c>
      <c r="E87" s="9" t="s">
        <v>16</v>
      </c>
      <c r="F87" s="13" t="s">
        <v>11</v>
      </c>
      <c r="G87" s="5" t="s">
        <v>345</v>
      </c>
      <c r="H87" s="10" t="str">
        <f t="shared" si="2"/>
        <v>1250089479_UMX_AU_en</v>
      </c>
      <c r="I87" s="18">
        <v>45034</v>
      </c>
    </row>
    <row r="88" spans="1:9" x14ac:dyDescent="0.25">
      <c r="A88" s="16" t="s">
        <v>346</v>
      </c>
      <c r="B88" s="16" t="s">
        <v>347</v>
      </c>
      <c r="C88" s="17" t="s">
        <v>348</v>
      </c>
      <c r="D88" s="7" t="s">
        <v>12</v>
      </c>
      <c r="E88" s="9" t="s">
        <v>16</v>
      </c>
      <c r="F88" s="13" t="s">
        <v>11</v>
      </c>
      <c r="G88" s="5" t="s">
        <v>349</v>
      </c>
      <c r="H88" s="10" t="str">
        <f t="shared" si="2"/>
        <v>1250003042_UMX_AU_en</v>
      </c>
      <c r="I88" s="18">
        <v>45014</v>
      </c>
    </row>
    <row r="89" spans="1:9" x14ac:dyDescent="0.25">
      <c r="A89" s="22" t="s">
        <v>350</v>
      </c>
      <c r="B89" s="22" t="s">
        <v>347</v>
      </c>
      <c r="C89" s="20" t="s">
        <v>351</v>
      </c>
      <c r="D89" s="7" t="s">
        <v>8</v>
      </c>
      <c r="E89" s="9" t="s">
        <v>16</v>
      </c>
      <c r="F89" s="13" t="s">
        <v>11</v>
      </c>
      <c r="G89" s="5" t="s">
        <v>352</v>
      </c>
      <c r="H89" s="10" t="str">
        <f t="shared" si="2"/>
        <v>6922978642461_UMX_AU_en</v>
      </c>
      <c r="I89" s="18">
        <v>45014</v>
      </c>
    </row>
    <row r="90" spans="1:9" x14ac:dyDescent="0.25">
      <c r="A90" s="16" t="s">
        <v>353</v>
      </c>
      <c r="B90" s="16" t="s">
        <v>354</v>
      </c>
      <c r="C90" s="17" t="s">
        <v>355</v>
      </c>
      <c r="D90" s="7" t="s">
        <v>12</v>
      </c>
      <c r="E90" s="9" t="s">
        <v>16</v>
      </c>
      <c r="F90" s="13" t="s">
        <v>11</v>
      </c>
      <c r="G90" s="5" t="s">
        <v>356</v>
      </c>
      <c r="H90" s="10" t="str">
        <f t="shared" si="2"/>
        <v>1250007339_UMX_AU_en</v>
      </c>
      <c r="I90" s="18">
        <v>45014</v>
      </c>
    </row>
    <row r="91" spans="1:9" x14ac:dyDescent="0.25">
      <c r="A91" s="14" t="s">
        <v>357</v>
      </c>
      <c r="B91" s="15"/>
      <c r="C91" s="15"/>
      <c r="D91" s="7"/>
      <c r="E91" s="9" t="s">
        <v>16</v>
      </c>
      <c r="F91" s="13"/>
      <c r="H91" s="5"/>
      <c r="I91" s="5"/>
    </row>
    <row r="92" spans="1:9" x14ac:dyDescent="0.25">
      <c r="A92" s="16" t="s">
        <v>358</v>
      </c>
      <c r="B92" s="16" t="s">
        <v>359</v>
      </c>
      <c r="C92" s="17" t="s">
        <v>360</v>
      </c>
      <c r="D92" s="7" t="s">
        <v>21</v>
      </c>
      <c r="E92" s="9" t="s">
        <v>16</v>
      </c>
      <c r="F92" s="13" t="s">
        <v>361</v>
      </c>
      <c r="G92" s="5" t="s">
        <v>362</v>
      </c>
      <c r="H92" s="10" t="str">
        <f>HYPERLINK(E92&amp;"/"&amp;F92&amp;"/"&amp;G92&amp;".pdf",G92)</f>
        <v>1250088692_UMX_AU_en</v>
      </c>
      <c r="I92" s="18">
        <v>45014</v>
      </c>
    </row>
    <row r="93" spans="1:9" x14ac:dyDescent="0.25">
      <c r="A93" s="16" t="s">
        <v>363</v>
      </c>
      <c r="B93" s="16" t="s">
        <v>364</v>
      </c>
      <c r="C93" s="17" t="s">
        <v>365</v>
      </c>
      <c r="D93" s="7" t="s">
        <v>21</v>
      </c>
      <c r="E93" s="9" t="s">
        <v>16</v>
      </c>
      <c r="F93" s="13" t="s">
        <v>361</v>
      </c>
      <c r="G93" s="5" t="s">
        <v>366</v>
      </c>
      <c r="H93" s="10" t="str">
        <f>HYPERLINK(E93&amp;"/"&amp;F93&amp;"/"&amp;G93&amp;".pdf",G93)</f>
        <v>1250088693_UMX_AU_en</v>
      </c>
      <c r="I93" s="18">
        <v>45014</v>
      </c>
    </row>
    <row r="94" spans="1:9" x14ac:dyDescent="0.25">
      <c r="A94" s="16" t="s">
        <v>367</v>
      </c>
      <c r="B94" s="16" t="s">
        <v>368</v>
      </c>
      <c r="C94" s="17" t="s">
        <v>369</v>
      </c>
      <c r="D94" s="7" t="s">
        <v>21</v>
      </c>
      <c r="E94" s="9" t="s">
        <v>16</v>
      </c>
      <c r="F94" s="13" t="s">
        <v>361</v>
      </c>
      <c r="G94" s="5" t="s">
        <v>370</v>
      </c>
      <c r="H94" s="10" t="str">
        <f>HYPERLINK(E94&amp;"/"&amp;F94&amp;"/"&amp;G94&amp;".pdf",G94)</f>
        <v>1250088694_UMX_AU_en</v>
      </c>
      <c r="I94" s="18">
        <v>45014</v>
      </c>
    </row>
    <row r="95" spans="1:9" x14ac:dyDescent="0.25">
      <c r="A95" s="16" t="s">
        <v>371</v>
      </c>
      <c r="B95" s="16" t="s">
        <v>372</v>
      </c>
      <c r="C95" s="17" t="s">
        <v>373</v>
      </c>
      <c r="D95" s="7" t="s">
        <v>27</v>
      </c>
      <c r="E95" s="9" t="s">
        <v>16</v>
      </c>
      <c r="F95" s="13" t="s">
        <v>361</v>
      </c>
      <c r="G95" s="5" t="s">
        <v>374</v>
      </c>
      <c r="H95" s="10" t="str">
        <f>HYPERLINK(E95&amp;"/"&amp;F95&amp;"/"&amp;G95&amp;".pdf",G95)</f>
        <v>1250090269_UMX_AU_en</v>
      </c>
      <c r="I95" s="18">
        <v>45014</v>
      </c>
    </row>
    <row r="96" spans="1:9" x14ac:dyDescent="0.25">
      <c r="A96" s="14" t="s">
        <v>375</v>
      </c>
      <c r="B96" s="15"/>
      <c r="C96" s="15"/>
      <c r="D96" s="7"/>
      <c r="E96" s="9" t="s">
        <v>16</v>
      </c>
      <c r="F96" s="13"/>
      <c r="H96" s="5"/>
      <c r="I96" s="5"/>
    </row>
    <row r="97" spans="1:9" x14ac:dyDescent="0.25">
      <c r="A97" s="16" t="s">
        <v>376</v>
      </c>
      <c r="B97" s="16" t="s">
        <v>377</v>
      </c>
      <c r="C97" s="17" t="s">
        <v>378</v>
      </c>
      <c r="D97" s="7" t="s">
        <v>10</v>
      </c>
      <c r="E97" s="9" t="s">
        <v>16</v>
      </c>
      <c r="F97" s="13" t="s">
        <v>379</v>
      </c>
      <c r="G97" s="5" t="s">
        <v>380</v>
      </c>
      <c r="H97" s="10" t="str">
        <f>HYPERLINK(E97&amp;"/"&amp;F97&amp;"/"&amp;G97&amp;".pdf",G97)</f>
        <v>1250088909_UMX_AU_en</v>
      </c>
      <c r="I97" s="18">
        <v>45034</v>
      </c>
    </row>
    <row r="98" spans="1:9" x14ac:dyDescent="0.25">
      <c r="A98" s="21" t="s">
        <v>381</v>
      </c>
      <c r="B98" s="21" t="s">
        <v>377</v>
      </c>
      <c r="C98" s="20" t="s">
        <v>378</v>
      </c>
      <c r="D98" s="7" t="s">
        <v>7</v>
      </c>
      <c r="E98" s="9" t="s">
        <v>16</v>
      </c>
      <c r="F98" s="13" t="s">
        <v>379</v>
      </c>
      <c r="G98" s="5" t="s">
        <v>382</v>
      </c>
      <c r="H98" s="10" t="str">
        <f>HYPERLINK(E98&amp;"/"&amp;F98&amp;"/"&amp;G98&amp;".pdf",G98)</f>
        <v>1250088908_UMX_AU_en</v>
      </c>
      <c r="I98" s="18">
        <v>45034</v>
      </c>
    </row>
    <row r="99" spans="1:9" x14ac:dyDescent="0.25">
      <c r="A99" s="16" t="s">
        <v>383</v>
      </c>
      <c r="B99" s="16" t="s">
        <v>384</v>
      </c>
      <c r="C99" s="17" t="s">
        <v>385</v>
      </c>
      <c r="D99" s="7" t="s">
        <v>10</v>
      </c>
      <c r="E99" s="9" t="s">
        <v>16</v>
      </c>
      <c r="F99" s="13" t="s">
        <v>379</v>
      </c>
      <c r="G99" s="5" t="s">
        <v>386</v>
      </c>
      <c r="H99" s="10" t="str">
        <f>HYPERLINK(E99&amp;"/"&amp;F99&amp;"/"&amp;G99&amp;".pdf",G99)</f>
        <v>1250088907_UMX_AU_en</v>
      </c>
      <c r="I99" s="18">
        <v>45034</v>
      </c>
    </row>
    <row r="100" spans="1:9" x14ac:dyDescent="0.25">
      <c r="A100" s="16" t="s">
        <v>387</v>
      </c>
      <c r="B100" s="16" t="s">
        <v>388</v>
      </c>
      <c r="C100" s="17" t="s">
        <v>389</v>
      </c>
      <c r="D100" s="7" t="s">
        <v>10</v>
      </c>
      <c r="E100" s="9" t="s">
        <v>16</v>
      </c>
      <c r="F100" s="13" t="s">
        <v>379</v>
      </c>
      <c r="G100" s="5" t="s">
        <v>390</v>
      </c>
      <c r="H100" s="10" t="str">
        <f>HYPERLINK(E100&amp;"/"&amp;F100&amp;"/"&amp;G100&amp;".pdf",G100)</f>
        <v>1250094435_UMX_AU_en</v>
      </c>
      <c r="I100" s="18">
        <v>45034</v>
      </c>
    </row>
    <row r="101" spans="1:9" x14ac:dyDescent="0.25">
      <c r="A101" s="14" t="s">
        <v>391</v>
      </c>
      <c r="B101" s="15"/>
      <c r="C101" s="15"/>
      <c r="D101" s="7"/>
      <c r="E101" s="9" t="s">
        <v>16</v>
      </c>
      <c r="F101" s="13"/>
      <c r="H101" s="5"/>
      <c r="I101" s="5"/>
    </row>
    <row r="102" spans="1:9" x14ac:dyDescent="0.25">
      <c r="A102" s="16" t="s">
        <v>392</v>
      </c>
      <c r="B102" s="16" t="s">
        <v>393</v>
      </c>
      <c r="C102" s="17" t="s">
        <v>394</v>
      </c>
      <c r="D102" s="7" t="s">
        <v>395</v>
      </c>
      <c r="E102" s="9" t="s">
        <v>16</v>
      </c>
      <c r="F102" s="13" t="s">
        <v>396</v>
      </c>
      <c r="G102" s="5" t="s">
        <v>397</v>
      </c>
      <c r="H102" s="10" t="str">
        <f t="shared" ref="H102:H109" si="3">HYPERLINK(E102&amp;"/"&amp;F102&amp;"/"&amp;G102&amp;".pdf",G102)</f>
        <v>1250088871_UMX_AU_en</v>
      </c>
      <c r="I102" s="18">
        <v>45014</v>
      </c>
    </row>
    <row r="103" spans="1:9" x14ac:dyDescent="0.25">
      <c r="A103" s="16" t="s">
        <v>398</v>
      </c>
      <c r="B103" s="16" t="s">
        <v>399</v>
      </c>
      <c r="C103" s="17" t="s">
        <v>400</v>
      </c>
      <c r="D103" s="7" t="s">
        <v>7</v>
      </c>
      <c r="E103" s="9" t="s">
        <v>16</v>
      </c>
      <c r="F103" s="13" t="s">
        <v>396</v>
      </c>
      <c r="G103" s="5" t="s">
        <v>401</v>
      </c>
      <c r="H103" s="10" t="str">
        <f t="shared" si="3"/>
        <v>1250089306_UMX_AU_en</v>
      </c>
      <c r="I103" s="18">
        <v>45014</v>
      </c>
    </row>
    <row r="104" spans="1:9" x14ac:dyDescent="0.25">
      <c r="A104" s="19" t="s">
        <v>402</v>
      </c>
      <c r="B104" s="19" t="s">
        <v>403</v>
      </c>
      <c r="C104" s="20" t="s">
        <v>404</v>
      </c>
      <c r="D104" s="7" t="s">
        <v>9</v>
      </c>
      <c r="E104" s="9" t="s">
        <v>16</v>
      </c>
      <c r="F104" s="13" t="s">
        <v>396</v>
      </c>
      <c r="G104" s="5" t="s">
        <v>405</v>
      </c>
      <c r="H104" s="10" t="str">
        <f t="shared" si="3"/>
        <v>1250089304_UMX_AU_en</v>
      </c>
      <c r="I104" s="18">
        <v>45034</v>
      </c>
    </row>
    <row r="105" spans="1:9" x14ac:dyDescent="0.25">
      <c r="A105" s="19" t="s">
        <v>406</v>
      </c>
      <c r="B105" s="19" t="s">
        <v>407</v>
      </c>
      <c r="C105" s="20" t="s">
        <v>408</v>
      </c>
      <c r="D105" s="7" t="s">
        <v>9</v>
      </c>
      <c r="E105" s="9" t="s">
        <v>16</v>
      </c>
      <c r="F105" s="13" t="s">
        <v>396</v>
      </c>
      <c r="G105" s="5" t="s">
        <v>409</v>
      </c>
      <c r="H105" s="10" t="str">
        <f t="shared" si="3"/>
        <v>1250089303_UMX_AU_en</v>
      </c>
      <c r="I105" s="18">
        <v>45034</v>
      </c>
    </row>
    <row r="106" spans="1:9" x14ac:dyDescent="0.25">
      <c r="A106" s="16" t="s">
        <v>410</v>
      </c>
      <c r="B106" s="16" t="s">
        <v>411</v>
      </c>
      <c r="C106" s="17" t="s">
        <v>412</v>
      </c>
      <c r="D106" s="7" t="s">
        <v>7</v>
      </c>
      <c r="E106" s="9" t="s">
        <v>16</v>
      </c>
      <c r="F106" s="13" t="s">
        <v>396</v>
      </c>
      <c r="G106" s="5" t="s">
        <v>413</v>
      </c>
      <c r="H106" s="10" t="str">
        <f t="shared" si="3"/>
        <v>1250089355_UMX_AU_en</v>
      </c>
      <c r="I106" s="18">
        <v>45034</v>
      </c>
    </row>
    <row r="107" spans="1:9" x14ac:dyDescent="0.25">
      <c r="A107" s="16" t="s">
        <v>414</v>
      </c>
      <c r="B107" s="16" t="s">
        <v>415</v>
      </c>
      <c r="C107" s="17" t="s">
        <v>416</v>
      </c>
      <c r="D107" s="7" t="s">
        <v>9</v>
      </c>
      <c r="E107" s="9" t="s">
        <v>16</v>
      </c>
      <c r="F107" s="13" t="s">
        <v>396</v>
      </c>
      <c r="G107" s="5" t="s">
        <v>417</v>
      </c>
      <c r="H107" s="10" t="str">
        <f t="shared" si="3"/>
        <v>1250017365_UMX_AU_en</v>
      </c>
      <c r="I107" s="18">
        <v>45034</v>
      </c>
    </row>
    <row r="108" spans="1:9" x14ac:dyDescent="0.25">
      <c r="A108" s="16" t="s">
        <v>418</v>
      </c>
      <c r="B108" s="16" t="s">
        <v>419</v>
      </c>
      <c r="C108" s="17" t="s">
        <v>420</v>
      </c>
      <c r="D108" s="7" t="s">
        <v>9</v>
      </c>
      <c r="E108" s="9" t="s">
        <v>16</v>
      </c>
      <c r="F108" s="13" t="s">
        <v>396</v>
      </c>
      <c r="G108" s="5" t="s">
        <v>421</v>
      </c>
      <c r="H108" s="10" t="str">
        <f t="shared" si="3"/>
        <v>1250017366_UMX_AU_en</v>
      </c>
      <c r="I108" s="18">
        <v>45034</v>
      </c>
    </row>
    <row r="109" spans="1:9" x14ac:dyDescent="0.25">
      <c r="A109" s="16" t="s">
        <v>422</v>
      </c>
      <c r="B109" s="16" t="s">
        <v>423</v>
      </c>
      <c r="C109" s="17" t="s">
        <v>424</v>
      </c>
      <c r="D109" s="7" t="s">
        <v>9</v>
      </c>
      <c r="E109" s="9" t="s">
        <v>16</v>
      </c>
      <c r="F109" s="13" t="s">
        <v>396</v>
      </c>
      <c r="G109" s="5" t="s">
        <v>425</v>
      </c>
      <c r="H109" s="10" t="str">
        <f t="shared" si="3"/>
        <v>1250017367_UMX_AU_en</v>
      </c>
      <c r="I109" s="18">
        <v>45034</v>
      </c>
    </row>
    <row r="110" spans="1:9" x14ac:dyDescent="0.25">
      <c r="A110" s="14" t="s">
        <v>426</v>
      </c>
      <c r="B110" s="15"/>
      <c r="C110" s="15"/>
      <c r="D110" s="7"/>
      <c r="E110" s="9" t="s">
        <v>16</v>
      </c>
      <c r="F110" s="13"/>
      <c r="H110" s="5"/>
      <c r="I110" s="5"/>
    </row>
    <row r="111" spans="1:9" x14ac:dyDescent="0.25">
      <c r="A111" s="16" t="s">
        <v>427</v>
      </c>
      <c r="B111" s="16" t="s">
        <v>428</v>
      </c>
      <c r="C111" s="17" t="s">
        <v>429</v>
      </c>
      <c r="D111" s="7" t="s">
        <v>7</v>
      </c>
      <c r="E111" s="9" t="s">
        <v>16</v>
      </c>
      <c r="F111" s="13" t="s">
        <v>430</v>
      </c>
      <c r="G111" s="5" t="s">
        <v>431</v>
      </c>
      <c r="H111" s="10" t="str">
        <f t="shared" ref="H111:H120" si="4">HYPERLINK(E111&amp;"/"&amp;F111&amp;"/"&amp;G111&amp;".pdf",G111)</f>
        <v>1250089365_UMX_AU_en</v>
      </c>
      <c r="I111" s="18">
        <v>45034</v>
      </c>
    </row>
    <row r="112" spans="1:9" x14ac:dyDescent="0.25">
      <c r="A112" s="16" t="s">
        <v>432</v>
      </c>
      <c r="B112" s="16" t="s">
        <v>433</v>
      </c>
      <c r="C112" s="17" t="s">
        <v>434</v>
      </c>
      <c r="D112" s="7" t="s">
        <v>13</v>
      </c>
      <c r="E112" s="9" t="s">
        <v>16</v>
      </c>
      <c r="F112" s="13" t="s">
        <v>430</v>
      </c>
      <c r="G112" s="5" t="s">
        <v>435</v>
      </c>
      <c r="H112" s="10" t="str">
        <f t="shared" si="4"/>
        <v>6956418026917_UMX_AU_en</v>
      </c>
      <c r="I112" s="18">
        <v>45034</v>
      </c>
    </row>
    <row r="113" spans="1:9" x14ac:dyDescent="0.25">
      <c r="A113" s="19" t="s">
        <v>436</v>
      </c>
      <c r="B113" s="19" t="s">
        <v>433</v>
      </c>
      <c r="C113" s="20" t="s">
        <v>434</v>
      </c>
      <c r="D113" s="7" t="s">
        <v>7</v>
      </c>
      <c r="E113" s="9" t="s">
        <v>16</v>
      </c>
      <c r="F113" s="13" t="s">
        <v>430</v>
      </c>
      <c r="G113" s="5" t="s">
        <v>437</v>
      </c>
      <c r="H113" s="10" t="str">
        <f t="shared" si="4"/>
        <v>1250088910_UMX_AU_en</v>
      </c>
      <c r="I113" s="18">
        <v>45034</v>
      </c>
    </row>
    <row r="114" spans="1:9" x14ac:dyDescent="0.25">
      <c r="A114" s="19" t="s">
        <v>438</v>
      </c>
      <c r="B114" s="19" t="s">
        <v>433</v>
      </c>
      <c r="C114" s="20" t="s">
        <v>434</v>
      </c>
      <c r="D114" s="7" t="s">
        <v>14</v>
      </c>
      <c r="E114" s="9" t="s">
        <v>16</v>
      </c>
      <c r="F114" s="13" t="s">
        <v>430</v>
      </c>
      <c r="G114" s="5" t="s">
        <v>439</v>
      </c>
      <c r="H114" s="10" t="str">
        <f t="shared" si="4"/>
        <v>1250001228_UMX_AU_en</v>
      </c>
      <c r="I114" s="18">
        <v>45034</v>
      </c>
    </row>
    <row r="115" spans="1:9" x14ac:dyDescent="0.25">
      <c r="A115" s="19" t="s">
        <v>440</v>
      </c>
      <c r="B115" s="19" t="s">
        <v>441</v>
      </c>
      <c r="C115" s="20" t="s">
        <v>442</v>
      </c>
      <c r="D115" s="7" t="s">
        <v>14</v>
      </c>
      <c r="E115" s="9" t="s">
        <v>16</v>
      </c>
      <c r="F115" s="13" t="s">
        <v>430</v>
      </c>
      <c r="G115" s="5" t="s">
        <v>443</v>
      </c>
      <c r="H115" s="10" t="str">
        <f t="shared" si="4"/>
        <v>1250001230_UMX_AU_en</v>
      </c>
      <c r="I115" s="18">
        <v>45034</v>
      </c>
    </row>
    <row r="116" spans="1:9" x14ac:dyDescent="0.25">
      <c r="A116" s="19" t="s">
        <v>444</v>
      </c>
      <c r="B116" s="19" t="s">
        <v>441</v>
      </c>
      <c r="C116" s="20" t="s">
        <v>442</v>
      </c>
      <c r="D116" s="7" t="s">
        <v>7</v>
      </c>
      <c r="E116" s="9" t="s">
        <v>16</v>
      </c>
      <c r="F116" s="13" t="s">
        <v>430</v>
      </c>
      <c r="G116" s="5" t="s">
        <v>445</v>
      </c>
      <c r="H116" s="10" t="str">
        <f t="shared" si="4"/>
        <v>1250089366_UMX_AU_en</v>
      </c>
      <c r="I116" s="18">
        <v>45034</v>
      </c>
    </row>
    <row r="117" spans="1:9" x14ac:dyDescent="0.25">
      <c r="A117" s="16" t="s">
        <v>446</v>
      </c>
      <c r="B117" s="16" t="s">
        <v>441</v>
      </c>
      <c r="C117" s="17" t="s">
        <v>442</v>
      </c>
      <c r="D117" s="7" t="s">
        <v>13</v>
      </c>
      <c r="E117" s="9" t="s">
        <v>16</v>
      </c>
      <c r="F117" s="13" t="s">
        <v>430</v>
      </c>
      <c r="G117" s="5" t="s">
        <v>447</v>
      </c>
      <c r="H117" s="10" t="str">
        <f t="shared" si="4"/>
        <v>6956418074659_UMX_AU_en</v>
      </c>
      <c r="I117" s="18">
        <v>45034</v>
      </c>
    </row>
    <row r="118" spans="1:9" x14ac:dyDescent="0.25">
      <c r="A118" s="16" t="s">
        <v>448</v>
      </c>
      <c r="B118" s="16" t="s">
        <v>449</v>
      </c>
      <c r="C118" s="17" t="s">
        <v>450</v>
      </c>
      <c r="D118" s="7" t="s">
        <v>7</v>
      </c>
      <c r="E118" s="9" t="s">
        <v>16</v>
      </c>
      <c r="F118" s="13" t="s">
        <v>430</v>
      </c>
      <c r="G118" s="5" t="s">
        <v>451</v>
      </c>
      <c r="H118" s="10" t="str">
        <f t="shared" si="4"/>
        <v>1250090199_UMX_AU_en</v>
      </c>
      <c r="I118" s="18">
        <v>45034</v>
      </c>
    </row>
    <row r="119" spans="1:9" x14ac:dyDescent="0.25">
      <c r="A119" s="16" t="s">
        <v>452</v>
      </c>
      <c r="B119" s="16" t="s">
        <v>453</v>
      </c>
      <c r="C119" s="17" t="s">
        <v>454</v>
      </c>
      <c r="D119" s="7" t="s">
        <v>8</v>
      </c>
      <c r="E119" s="9" t="s">
        <v>16</v>
      </c>
      <c r="F119" s="13" t="s">
        <v>430</v>
      </c>
      <c r="G119" s="5" t="s">
        <v>455</v>
      </c>
      <c r="H119" s="10" t="str">
        <f t="shared" si="4"/>
        <v>1250021634_UMX_AU_en</v>
      </c>
      <c r="I119" s="18">
        <v>45014</v>
      </c>
    </row>
    <row r="120" spans="1:9" x14ac:dyDescent="0.25">
      <c r="A120" s="16" t="s">
        <v>456</v>
      </c>
      <c r="B120" s="16" t="s">
        <v>453</v>
      </c>
      <c r="C120" s="17" t="s">
        <v>454</v>
      </c>
      <c r="D120" s="7" t="s">
        <v>8</v>
      </c>
      <c r="E120" s="9" t="s">
        <v>16</v>
      </c>
      <c r="F120" s="13" t="s">
        <v>430</v>
      </c>
      <c r="G120" s="5" t="s">
        <v>457</v>
      </c>
      <c r="H120" s="10" t="str">
        <f t="shared" si="4"/>
        <v>9314042017195_UMX_AU_en</v>
      </c>
      <c r="I120" s="18">
        <v>45014</v>
      </c>
    </row>
    <row r="121" spans="1:9" x14ac:dyDescent="0.25">
      <c r="A121" s="14" t="s">
        <v>458</v>
      </c>
      <c r="B121" s="15"/>
      <c r="C121" s="15"/>
      <c r="D121" s="15"/>
      <c r="E121" s="9" t="s">
        <v>16</v>
      </c>
      <c r="F121" s="13"/>
      <c r="H121" s="5"/>
      <c r="I121" s="5"/>
    </row>
    <row r="122" spans="1:9" x14ac:dyDescent="0.25">
      <c r="A122" s="16" t="s">
        <v>459</v>
      </c>
      <c r="B122" s="16" t="s">
        <v>460</v>
      </c>
      <c r="C122" s="17" t="s">
        <v>461</v>
      </c>
      <c r="D122" s="7" t="s">
        <v>462</v>
      </c>
      <c r="E122" s="9" t="s">
        <v>16</v>
      </c>
      <c r="F122" s="13" t="s">
        <v>463</v>
      </c>
      <c r="G122" s="5" t="s">
        <v>464</v>
      </c>
      <c r="H122" s="10" t="str">
        <f>HYPERLINK(E122&amp;"/"&amp;F122&amp;"/"&amp;G122&amp;".pdf",G122)</f>
        <v>1250008408_UMX_AU_en</v>
      </c>
      <c r="I122" s="18">
        <v>45014</v>
      </c>
    </row>
    <row r="123" spans="1:9" x14ac:dyDescent="0.25">
      <c r="A123" s="16" t="s">
        <v>465</v>
      </c>
      <c r="B123" s="16" t="s">
        <v>466</v>
      </c>
      <c r="C123" s="17" t="s">
        <v>467</v>
      </c>
      <c r="D123" s="7" t="s">
        <v>7</v>
      </c>
      <c r="E123" s="9" t="s">
        <v>16</v>
      </c>
      <c r="F123" s="13" t="s">
        <v>463</v>
      </c>
      <c r="G123" s="5" t="s">
        <v>468</v>
      </c>
      <c r="H123" s="10" t="str">
        <f>HYPERLINK(E123&amp;"/"&amp;F123&amp;"/"&amp;G123&amp;".pdf",G123)</f>
        <v>1250089305_UMX_AU_en</v>
      </c>
      <c r="I123" s="18">
        <v>45034</v>
      </c>
    </row>
    <row r="124" spans="1:9" x14ac:dyDescent="0.25">
      <c r="A124" s="16" t="s">
        <v>469</v>
      </c>
      <c r="B124" s="16" t="s">
        <v>470</v>
      </c>
      <c r="C124" s="17" t="s">
        <v>471</v>
      </c>
      <c r="D124" s="7" t="s">
        <v>7</v>
      </c>
      <c r="E124" s="9" t="s">
        <v>16</v>
      </c>
      <c r="F124" s="13" t="s">
        <v>463</v>
      </c>
      <c r="G124" s="5" t="s">
        <v>472</v>
      </c>
      <c r="H124" s="10" t="str">
        <f>HYPERLINK(E124&amp;"/"&amp;F124&amp;"/"&amp;G124&amp;".pdf",G124)</f>
        <v>1250089376_UMX_AU_en</v>
      </c>
      <c r="I124" s="18">
        <v>45034</v>
      </c>
    </row>
    <row r="125" spans="1:9" x14ac:dyDescent="0.25">
      <c r="A125" s="16" t="s">
        <v>473</v>
      </c>
      <c r="B125" s="16" t="s">
        <v>474</v>
      </c>
      <c r="C125" s="17" t="s">
        <v>475</v>
      </c>
      <c r="D125" s="7" t="s">
        <v>7</v>
      </c>
      <c r="E125" s="9" t="s">
        <v>16</v>
      </c>
      <c r="F125" s="13" t="s">
        <v>463</v>
      </c>
      <c r="G125" s="5" t="s">
        <v>476</v>
      </c>
      <c r="H125" s="10" t="str">
        <f>HYPERLINK(E125&amp;"/"&amp;F125&amp;"/"&amp;G125&amp;".pdf",G125)</f>
        <v>1250094438_UMX_AU_en</v>
      </c>
      <c r="I125" s="18">
        <v>45014</v>
      </c>
    </row>
    <row r="126" spans="1:9" x14ac:dyDescent="0.25">
      <c r="A126" s="16" t="s">
        <v>477</v>
      </c>
      <c r="B126" s="16" t="s">
        <v>478</v>
      </c>
      <c r="C126" s="17" t="s">
        <v>479</v>
      </c>
      <c r="D126" s="7" t="s">
        <v>21</v>
      </c>
      <c r="E126" s="9" t="s">
        <v>16</v>
      </c>
      <c r="F126" s="13" t="s">
        <v>463</v>
      </c>
      <c r="G126" s="5" t="s">
        <v>480</v>
      </c>
      <c r="H126" s="10" t="str">
        <f>HYPERLINK(E126&amp;"/"&amp;F126&amp;"/"&amp;G126&amp;".pdf",G126)</f>
        <v>1250088695_UMX_AU_en</v>
      </c>
      <c r="I126" s="18">
        <v>45014</v>
      </c>
    </row>
    <row r="127" spans="1:9" x14ac:dyDescent="0.25">
      <c r="A127" s="14" t="s">
        <v>481</v>
      </c>
      <c r="B127" s="15"/>
      <c r="C127" s="15"/>
      <c r="D127" s="15"/>
      <c r="E127" s="9" t="s">
        <v>16</v>
      </c>
      <c r="F127" s="13"/>
      <c r="H127" s="5"/>
      <c r="I127" s="5"/>
    </row>
    <row r="128" spans="1:9" x14ac:dyDescent="0.25">
      <c r="A128" s="16" t="s">
        <v>482</v>
      </c>
      <c r="B128" s="16" t="s">
        <v>483</v>
      </c>
      <c r="C128" s="17" t="s">
        <v>484</v>
      </c>
      <c r="D128" s="7" t="s">
        <v>7</v>
      </c>
      <c r="E128" s="9" t="s">
        <v>16</v>
      </c>
      <c r="F128" s="13" t="s">
        <v>485</v>
      </c>
      <c r="G128" s="5" t="s">
        <v>486</v>
      </c>
      <c r="H128" s="10" t="str">
        <f t="shared" ref="H128:H134" si="5">HYPERLINK(E128&amp;"/"&amp;F128&amp;"/"&amp;G128&amp;".pdf",G128)</f>
        <v>1250089356_UMX_AU_en</v>
      </c>
      <c r="I128" s="18">
        <v>45014</v>
      </c>
    </row>
    <row r="129" spans="1:9" x14ac:dyDescent="0.25">
      <c r="A129" s="16" t="s">
        <v>487</v>
      </c>
      <c r="B129" s="16" t="s">
        <v>488</v>
      </c>
      <c r="C129" s="17" t="s">
        <v>489</v>
      </c>
      <c r="D129" s="7" t="s">
        <v>7</v>
      </c>
      <c r="E129" s="9" t="s">
        <v>16</v>
      </c>
      <c r="F129" s="13" t="s">
        <v>485</v>
      </c>
      <c r="G129" s="5" t="s">
        <v>490</v>
      </c>
      <c r="H129" s="10" t="str">
        <f t="shared" si="5"/>
        <v>1250089377_UMX_AU_en</v>
      </c>
      <c r="I129" s="18">
        <v>45014</v>
      </c>
    </row>
    <row r="130" spans="1:9" x14ac:dyDescent="0.25">
      <c r="A130" s="16" t="s">
        <v>491</v>
      </c>
      <c r="B130" s="16" t="s">
        <v>492</v>
      </c>
      <c r="C130" s="17" t="s">
        <v>493</v>
      </c>
      <c r="D130" s="7" t="s">
        <v>7</v>
      </c>
      <c r="E130" s="9" t="s">
        <v>16</v>
      </c>
      <c r="F130" s="13" t="s">
        <v>485</v>
      </c>
      <c r="G130" s="5" t="s">
        <v>494</v>
      </c>
      <c r="H130" s="10" t="str">
        <f t="shared" si="5"/>
        <v>1250091698_UMX_AU_en</v>
      </c>
      <c r="I130" s="18">
        <v>45034</v>
      </c>
    </row>
    <row r="131" spans="1:9" x14ac:dyDescent="0.25">
      <c r="A131" s="16" t="s">
        <v>495</v>
      </c>
      <c r="B131" s="16" t="s">
        <v>496</v>
      </c>
      <c r="C131" s="17" t="s">
        <v>497</v>
      </c>
      <c r="D131" s="7" t="s">
        <v>7</v>
      </c>
      <c r="E131" s="9" t="s">
        <v>16</v>
      </c>
      <c r="F131" s="13" t="s">
        <v>485</v>
      </c>
      <c r="G131" s="5" t="s">
        <v>498</v>
      </c>
      <c r="H131" s="10" t="str">
        <f t="shared" si="5"/>
        <v>1250094437_UMX_AU_en</v>
      </c>
      <c r="I131" s="18">
        <v>45014</v>
      </c>
    </row>
    <row r="132" spans="1:9" x14ac:dyDescent="0.25">
      <c r="A132" s="16" t="s">
        <v>499</v>
      </c>
      <c r="B132" s="16" t="s">
        <v>500</v>
      </c>
      <c r="C132" s="17" t="s">
        <v>501</v>
      </c>
      <c r="D132" s="7" t="s">
        <v>7</v>
      </c>
      <c r="E132" s="9" t="s">
        <v>16</v>
      </c>
      <c r="F132" s="13" t="s">
        <v>485</v>
      </c>
      <c r="G132" s="5" t="s">
        <v>502</v>
      </c>
      <c r="H132" s="10" t="str">
        <f t="shared" si="5"/>
        <v>1250017368_UMX_AU_en</v>
      </c>
      <c r="I132" s="18">
        <v>45014</v>
      </c>
    </row>
    <row r="133" spans="1:9" x14ac:dyDescent="0.25">
      <c r="A133" s="16" t="s">
        <v>503</v>
      </c>
      <c r="B133" s="16" t="s">
        <v>504</v>
      </c>
      <c r="C133" s="17" t="s">
        <v>505</v>
      </c>
      <c r="D133" s="7" t="s">
        <v>10</v>
      </c>
      <c r="E133" s="9" t="s">
        <v>16</v>
      </c>
      <c r="F133" s="13" t="s">
        <v>485</v>
      </c>
      <c r="G133" s="5" t="s">
        <v>506</v>
      </c>
      <c r="H133" s="10" t="str">
        <f t="shared" si="5"/>
        <v>1250089367_UMX_AU_en</v>
      </c>
      <c r="I133" s="18">
        <v>45014</v>
      </c>
    </row>
    <row r="134" spans="1:9" x14ac:dyDescent="0.25">
      <c r="A134" s="16" t="s">
        <v>507</v>
      </c>
      <c r="B134" s="16" t="s">
        <v>508</v>
      </c>
      <c r="C134" s="17" t="s">
        <v>509</v>
      </c>
      <c r="D134" s="7" t="s">
        <v>10</v>
      </c>
      <c r="E134" s="9" t="s">
        <v>16</v>
      </c>
      <c r="F134" s="13" t="s">
        <v>485</v>
      </c>
      <c r="G134" s="5" t="s">
        <v>510</v>
      </c>
      <c r="H134" s="10" t="str">
        <f t="shared" si="5"/>
        <v>1250089368_UMX_AU_en</v>
      </c>
      <c r="I134" s="18">
        <v>45014</v>
      </c>
    </row>
    <row r="135" spans="1:9" x14ac:dyDescent="0.25">
      <c r="A135" s="5"/>
      <c r="B135" s="5"/>
      <c r="C135" s="5"/>
      <c r="D135" s="5"/>
      <c r="E135" s="5"/>
      <c r="F135" s="5"/>
      <c r="H135" s="5"/>
      <c r="I135" s="5"/>
    </row>
    <row r="136" spans="1:9" x14ac:dyDescent="0.25">
      <c r="A136" s="5"/>
      <c r="B136" s="5"/>
      <c r="C136" s="5"/>
      <c r="D136" s="5"/>
      <c r="E136" s="5"/>
      <c r="F136" s="5"/>
      <c r="H136" s="5"/>
      <c r="I136" s="5"/>
    </row>
  </sheetData>
  <autoFilter ref="A3:I134" xr:uid="{CF329629-261B-4C0B-B339-AF4149D2EA9E}"/>
  <conditionalFormatting sqref="A3:B3 D122:D126 D5:D120 D3 D128:D134">
    <cfRule type="expression" dxfId="164" priority="1081">
      <formula>#REF!=1</formula>
    </cfRule>
    <cfRule type="expression" dxfId="163" priority="1082">
      <formula>#REF!=2</formula>
    </cfRule>
    <cfRule type="expression" dxfId="162" priority="1083">
      <formula>#REF!=15</formula>
    </cfRule>
  </conditionalFormatting>
  <conditionalFormatting sqref="C131:C134 C111:C116 C97:C100 C92:C95 C81:C90 C102:C109 C6:C42 C44:C79 A121:D121 A127:D127">
    <cfRule type="expression" dxfId="161" priority="1078">
      <formula>#REF!=1</formula>
    </cfRule>
    <cfRule type="expression" dxfId="160" priority="1079">
      <formula>#REF!=2</formula>
    </cfRule>
    <cfRule type="expression" dxfId="159" priority="1080">
      <formula>#REF!=15</formula>
    </cfRule>
  </conditionalFormatting>
  <conditionalFormatting sqref="A89:C89 A98:C98 A104:C105 A113:C116">
    <cfRule type="expression" dxfId="158" priority="1036">
      <formula>AND(#REF!="A",#REF!=1)</formula>
    </cfRule>
    <cfRule type="expression" dxfId="157" priority="1037">
      <formula>AND(#REF!="A",#REF!=2)</formula>
    </cfRule>
    <cfRule type="expression" dxfId="156" priority="1038">
      <formula>AND(#REF!="A",#REF!=3)</formula>
    </cfRule>
    <cfRule type="expression" dxfId="155" priority="1039">
      <formula>AND(#REF!="B",#REF!=1)</formula>
    </cfRule>
    <cfRule type="expression" dxfId="154" priority="1040">
      <formula>AND(#REF!="B",#REF!=3)</formula>
    </cfRule>
    <cfRule type="expression" dxfId="153" priority="1041">
      <formula>AND(#REF!="C",#REF!=1)</formula>
    </cfRule>
    <cfRule type="expression" dxfId="152" priority="1042">
      <formula>AND(#REF!="C",#REF!=3)</formula>
    </cfRule>
    <cfRule type="expression" dxfId="151" priority="1043">
      <formula>AND(#REF!="D",#REF!=1)</formula>
    </cfRule>
    <cfRule type="expression" dxfId="150" priority="1044">
      <formula>AND(#REF!="D",#REF!=2)</formula>
    </cfRule>
    <cfRule type="expression" dxfId="149" priority="1045">
      <formula>AND(#REF!="D",#REF!=3)</formula>
    </cfRule>
    <cfRule type="expression" dxfId="148" priority="1046">
      <formula>AND(#REF!="E",#REF!=1)</formula>
    </cfRule>
    <cfRule type="expression" dxfId="147" priority="1047">
      <formula>AND(#REF!="E",#REF!=2)</formula>
    </cfRule>
    <cfRule type="expression" dxfId="146" priority="1048">
      <formula>AND(#REF!="E",#REF!=3)</formula>
    </cfRule>
    <cfRule type="expression" dxfId="145" priority="1049">
      <formula>AND(#REF!="F",#REF!=1)</formula>
    </cfRule>
    <cfRule type="expression" dxfId="144" priority="1050">
      <formula>AND(#REF!="F",#REF!=2)</formula>
    </cfRule>
    <cfRule type="expression" dxfId="143" priority="1051">
      <formula>AND(#REF!="F",#REF!=3)</formula>
    </cfRule>
    <cfRule type="expression" dxfId="142" priority="1052">
      <formula>AND(#REF!="G",#REF!=1)</formula>
    </cfRule>
    <cfRule type="expression" dxfId="141" priority="1053">
      <formula>AND(#REF!="G",#REF!=3)</formula>
    </cfRule>
    <cfRule type="expression" dxfId="140" priority="1054">
      <formula>AND(#REF!="H",#REF!=1)</formula>
    </cfRule>
    <cfRule type="expression" dxfId="139" priority="1055">
      <formula>AND(#REF!="H",#REF!=2)</formula>
    </cfRule>
    <cfRule type="expression" dxfId="138" priority="1056">
      <formula>AND(#REF!="H",#REF!=3)</formula>
    </cfRule>
  </conditionalFormatting>
  <conditionalFormatting sqref="C89 C98 C104:C105 C113:C116">
    <cfRule type="expression" dxfId="137" priority="1105">
      <formula>AND(#REF!="A",#REF!=2)</formula>
    </cfRule>
    <cfRule type="expression" dxfId="136" priority="1106">
      <formula>AND(#REF!="A",#REF!=3)</formula>
    </cfRule>
    <cfRule type="expression" dxfId="135" priority="1107">
      <formula>AND(#REF!="B",#REF!=1)</formula>
    </cfRule>
    <cfRule type="expression" dxfId="134" priority="1108">
      <formula>AND(#REF!="B",#REF!=3)</formula>
    </cfRule>
    <cfRule type="expression" dxfId="133" priority="1109">
      <formula>AND(#REF!="C",#REF!=1)</formula>
    </cfRule>
    <cfRule type="expression" dxfId="132" priority="1110">
      <formula>AND(#REF!="C",#REF!=3)</formula>
    </cfRule>
    <cfRule type="expression" dxfId="131" priority="1111">
      <formula>AND(#REF!="D",#REF!=1)</formula>
    </cfRule>
    <cfRule type="expression" dxfId="130" priority="1112">
      <formula>AND(#REF!="D",#REF!=2)</formula>
    </cfRule>
    <cfRule type="expression" dxfId="129" priority="1113">
      <formula>AND(#REF!="D",#REF!=3)</formula>
    </cfRule>
    <cfRule type="expression" dxfId="128" priority="1114">
      <formula>AND(#REF!="E",#REF!=1)</formula>
    </cfRule>
    <cfRule type="expression" dxfId="127" priority="1115">
      <formula>AND(#REF!="E",#REF!=2)</formula>
    </cfRule>
    <cfRule type="expression" dxfId="126" priority="1116">
      <formula>AND(#REF!="E",#REF!=3)</formula>
    </cfRule>
    <cfRule type="expression" dxfId="125" priority="1117">
      <formula>AND(#REF!="F",#REF!=1)</formula>
    </cfRule>
    <cfRule type="expression" dxfId="124" priority="1118">
      <formula>AND(#REF!="F",#REF!=2)</formula>
    </cfRule>
    <cfRule type="expression" dxfId="123" priority="1119">
      <formula>AND(#REF!="F",#REF!=3)</formula>
    </cfRule>
    <cfRule type="expression" dxfId="122" priority="1120">
      <formula>AND(#REF!="G",#REF!=1)</formula>
    </cfRule>
    <cfRule type="expression" dxfId="121" priority="1121">
      <formula>AND(#REF!="G",#REF!=3)</formula>
    </cfRule>
    <cfRule type="expression" dxfId="120" priority="1122">
      <formula>AND(#REF!="H",#REF!=1)</formula>
    </cfRule>
    <cfRule type="expression" dxfId="119" priority="1123">
      <formula>AND(#REF!="H",#REF!=2)</formula>
    </cfRule>
    <cfRule type="expression" dxfId="118" priority="1124">
      <formula>AND(#REF!="H",#REF!=3)</formula>
    </cfRule>
  </conditionalFormatting>
  <conditionalFormatting sqref="C89 C98 C104:C105 C113:C116">
    <cfRule type="expression" dxfId="117" priority="1125">
      <formula>AND(#REF!="A",#REF!=1)</formula>
    </cfRule>
  </conditionalFormatting>
  <conditionalFormatting sqref="A5:C5">
    <cfRule type="expression" dxfId="116" priority="937">
      <formula>#REF!=1</formula>
    </cfRule>
    <cfRule type="expression" dxfId="115" priority="938">
      <formula>#REF!=2</formula>
    </cfRule>
    <cfRule type="expression" dxfId="114" priority="939">
      <formula>#REF!=15</formula>
    </cfRule>
  </conditionalFormatting>
  <conditionalFormatting sqref="A80:C80">
    <cfRule type="expression" dxfId="113" priority="934">
      <formula>#REF!=1</formula>
    </cfRule>
    <cfRule type="expression" dxfId="112" priority="935">
      <formula>#REF!=2</formula>
    </cfRule>
    <cfRule type="expression" dxfId="111" priority="936">
      <formula>#REF!=15</formula>
    </cfRule>
  </conditionalFormatting>
  <conditionalFormatting sqref="A91:C91">
    <cfRule type="expression" dxfId="110" priority="931">
      <formula>#REF!=1</formula>
    </cfRule>
    <cfRule type="expression" dxfId="109" priority="932">
      <formula>#REF!=2</formula>
    </cfRule>
    <cfRule type="expression" dxfId="108" priority="933">
      <formula>#REF!=15</formula>
    </cfRule>
  </conditionalFormatting>
  <conditionalFormatting sqref="A96:C96">
    <cfRule type="expression" dxfId="107" priority="928">
      <formula>#REF!=1</formula>
    </cfRule>
    <cfRule type="expression" dxfId="106" priority="929">
      <formula>#REF!=2</formula>
    </cfRule>
    <cfRule type="expression" dxfId="105" priority="930">
      <formula>#REF!=15</formula>
    </cfRule>
  </conditionalFormatting>
  <conditionalFormatting sqref="A101:C101">
    <cfRule type="expression" dxfId="104" priority="925">
      <formula>#REF!=1</formula>
    </cfRule>
    <cfRule type="expression" dxfId="103" priority="926">
      <formula>#REF!=2</formula>
    </cfRule>
    <cfRule type="expression" dxfId="102" priority="927">
      <formula>#REF!=15</formula>
    </cfRule>
  </conditionalFormatting>
  <conditionalFormatting sqref="A110:C110">
    <cfRule type="expression" dxfId="101" priority="922">
      <formula>#REF!=1</formula>
    </cfRule>
    <cfRule type="expression" dxfId="100" priority="923">
      <formula>#REF!=2</formula>
    </cfRule>
    <cfRule type="expression" dxfId="99" priority="924">
      <formula>#REF!=15</formula>
    </cfRule>
  </conditionalFormatting>
  <conditionalFormatting sqref="A4:C4">
    <cfRule type="expression" dxfId="98" priority="841">
      <formula>#REF!=1</formula>
    </cfRule>
    <cfRule type="expression" dxfId="97" priority="842">
      <formula>#REF!=2</formula>
    </cfRule>
    <cfRule type="expression" dxfId="96" priority="843">
      <formula>#REF!=15</formula>
    </cfRule>
  </conditionalFormatting>
  <conditionalFormatting sqref="A117:C120 A122:C126 A128:C130">
    <cfRule type="expression" dxfId="95" priority="700">
      <formula>#REF!=1</formula>
    </cfRule>
    <cfRule type="expression" dxfId="94" priority="701">
      <formula>#REF!=2</formula>
    </cfRule>
    <cfRule type="expression" dxfId="93" priority="702">
      <formula>#REF!=15</formula>
    </cfRule>
  </conditionalFormatting>
  <conditionalFormatting sqref="C3">
    <cfRule type="expression" dxfId="92" priority="604">
      <formula>#REF!=1</formula>
    </cfRule>
    <cfRule type="expression" dxfId="91" priority="605">
      <formula>#REF!=2</formula>
    </cfRule>
    <cfRule type="expression" dxfId="90" priority="606">
      <formula>#REF!=15</formula>
    </cfRule>
  </conditionalFormatting>
  <conditionalFormatting sqref="C43">
    <cfRule type="expression" dxfId="89" priority="598">
      <formula>#REF!=1</formula>
    </cfRule>
    <cfRule type="expression" dxfId="88" priority="599">
      <formula>#REF!=2</formula>
    </cfRule>
    <cfRule type="expression" dxfId="87" priority="600">
      <formula>#REF!=15</formula>
    </cfRule>
  </conditionalFormatting>
  <conditionalFormatting sqref="D4">
    <cfRule type="expression" dxfId="86" priority="46">
      <formula>#REF!=1</formula>
    </cfRule>
    <cfRule type="expression" dxfId="85" priority="47">
      <formula>#REF!=2</formula>
    </cfRule>
    <cfRule type="expression" dxfId="84" priority="48">
      <formula>#REF!=15</formula>
    </cfRule>
  </conditionalFormatting>
  <pageMargins left="0.7" right="0.7" top="0.75" bottom="0.75" header="0.3" footer="0.3"/>
  <pageSetup orientation="portrait" horizontalDpi="1200" verticalDpi="1200" r:id="rId1"/>
  <headerFooter>
    <oddFooter>&amp;L&amp;1#&amp;"Calibri"&amp;8&amp;K000000Sensitivity: Business 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32A72-EA75-482C-98CC-D598065F13D1}">
  <sheetPr>
    <pageSetUpPr fitToPage="1"/>
  </sheetPr>
  <dimension ref="A1:I52"/>
  <sheetViews>
    <sheetView workbookViewId="0">
      <pane ySplit="3" topLeftCell="A4" activePane="bottomLeft" state="frozen"/>
      <selection activeCell="A2" sqref="A2"/>
      <selection pane="bottomLeft"/>
    </sheetView>
  </sheetViews>
  <sheetFormatPr defaultColWidth="9.140625" defaultRowHeight="15.75" outlineLevelCol="1" x14ac:dyDescent="0.25"/>
  <cols>
    <col min="1" max="1" width="15.7109375" style="24" customWidth="1"/>
    <col min="2" max="2" width="13.5703125" style="24" bestFit="1" customWidth="1"/>
    <col min="3" max="3" width="33.5703125" style="24" bestFit="1" customWidth="1"/>
    <col min="4" max="4" width="8.5703125" style="24" bestFit="1" customWidth="1"/>
    <col min="5" max="5" width="16.5703125" style="24" bestFit="1" customWidth="1"/>
    <col min="6" max="6" width="17.140625" style="24" bestFit="1" customWidth="1"/>
    <col min="7" max="7" width="15.85546875" style="5" hidden="1" customWidth="1" outlineLevel="1"/>
    <col min="8" max="8" width="20.42578125" style="6" bestFit="1" customWidth="1" collapsed="1"/>
    <col min="9" max="9" width="13" style="6" bestFit="1" customWidth="1"/>
    <col min="10" max="16384" width="9.140625" style="24"/>
  </cols>
  <sheetData>
    <row r="1" spans="1:9" x14ac:dyDescent="0.25">
      <c r="C1" s="23" t="s">
        <v>688</v>
      </c>
    </row>
    <row r="3" spans="1:9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513</v>
      </c>
      <c r="G3" s="3" t="s">
        <v>5</v>
      </c>
      <c r="H3" s="4" t="s">
        <v>6</v>
      </c>
      <c r="I3" s="4" t="s">
        <v>514</v>
      </c>
    </row>
    <row r="4" spans="1:9" x14ac:dyDescent="0.25">
      <c r="A4" s="11" t="s">
        <v>515</v>
      </c>
      <c r="B4" s="12"/>
      <c r="C4" s="12"/>
      <c r="D4" s="7"/>
      <c r="E4" s="9" t="s">
        <v>516</v>
      </c>
      <c r="F4" s="5"/>
      <c r="H4" s="5"/>
      <c r="I4" s="5"/>
    </row>
    <row r="5" spans="1:9" x14ac:dyDescent="0.25">
      <c r="A5" s="14" t="s">
        <v>517</v>
      </c>
      <c r="B5" s="15"/>
      <c r="C5" s="15"/>
      <c r="D5" s="7"/>
      <c r="E5" s="9" t="s">
        <v>516</v>
      </c>
      <c r="F5" s="5"/>
      <c r="H5" s="5"/>
      <c r="I5" s="5"/>
    </row>
    <row r="6" spans="1:9" x14ac:dyDescent="0.25">
      <c r="A6" s="21" t="s">
        <v>518</v>
      </c>
      <c r="B6" s="21" t="s">
        <v>519</v>
      </c>
      <c r="C6" s="20" t="s">
        <v>520</v>
      </c>
      <c r="D6" s="7" t="s">
        <v>521</v>
      </c>
      <c r="E6" s="9" t="s">
        <v>516</v>
      </c>
      <c r="F6" s="13" t="s">
        <v>517</v>
      </c>
      <c r="G6" s="5" t="s">
        <v>522</v>
      </c>
      <c r="H6" s="10" t="str">
        <f t="shared" ref="H6:H23" si="0">HYPERLINK(E6&amp;"/"&amp;F6&amp;"/"&amp;G6&amp;".pdf",G6)</f>
        <v>D14207802_POW_AU_en</v>
      </c>
      <c r="I6" s="18">
        <v>45014</v>
      </c>
    </row>
    <row r="7" spans="1:9" x14ac:dyDescent="0.25">
      <c r="A7" s="16" t="s">
        <v>523</v>
      </c>
      <c r="B7" s="16" t="s">
        <v>524</v>
      </c>
      <c r="C7" s="17" t="s">
        <v>525</v>
      </c>
      <c r="D7" s="7" t="s">
        <v>521</v>
      </c>
      <c r="E7" s="9" t="s">
        <v>516</v>
      </c>
      <c r="F7" s="13" t="s">
        <v>517</v>
      </c>
      <c r="G7" s="5" t="s">
        <v>526</v>
      </c>
      <c r="H7" s="10" t="str">
        <f t="shared" si="0"/>
        <v>D14207790_POW_AU_en</v>
      </c>
      <c r="I7" s="18">
        <v>45014</v>
      </c>
    </row>
    <row r="8" spans="1:9" x14ac:dyDescent="0.25">
      <c r="A8" s="16" t="s">
        <v>527</v>
      </c>
      <c r="B8" s="16" t="s">
        <v>528</v>
      </c>
      <c r="C8" s="17" t="s">
        <v>529</v>
      </c>
      <c r="D8" s="7" t="s">
        <v>521</v>
      </c>
      <c r="E8" s="9" t="s">
        <v>516</v>
      </c>
      <c r="F8" s="13" t="s">
        <v>517</v>
      </c>
      <c r="G8" s="5" t="s">
        <v>530</v>
      </c>
      <c r="H8" s="10" t="str">
        <f t="shared" si="0"/>
        <v>D14207825_POW_AU_en</v>
      </c>
      <c r="I8" s="18">
        <v>45014</v>
      </c>
    </row>
    <row r="9" spans="1:9" x14ac:dyDescent="0.25">
      <c r="A9" s="16" t="s">
        <v>531</v>
      </c>
      <c r="B9" s="16" t="s">
        <v>532</v>
      </c>
      <c r="C9" s="17" t="s">
        <v>533</v>
      </c>
      <c r="D9" s="7" t="s">
        <v>521</v>
      </c>
      <c r="E9" s="9" t="s">
        <v>516</v>
      </c>
      <c r="F9" s="13" t="s">
        <v>517</v>
      </c>
      <c r="G9" s="5" t="s">
        <v>534</v>
      </c>
      <c r="H9" s="10" t="str">
        <f t="shared" si="0"/>
        <v>D14207886_POW_AU_en</v>
      </c>
      <c r="I9" s="18">
        <v>45014</v>
      </c>
    </row>
    <row r="10" spans="1:9" x14ac:dyDescent="0.25">
      <c r="A10" s="16" t="s">
        <v>535</v>
      </c>
      <c r="B10" s="16" t="s">
        <v>536</v>
      </c>
      <c r="C10" s="17" t="s">
        <v>537</v>
      </c>
      <c r="D10" s="7" t="s">
        <v>521</v>
      </c>
      <c r="E10" s="9" t="s">
        <v>516</v>
      </c>
      <c r="F10" s="13" t="s">
        <v>517</v>
      </c>
      <c r="G10" s="5" t="s">
        <v>538</v>
      </c>
      <c r="H10" s="10" t="str">
        <f t="shared" si="0"/>
        <v>D14207874_POW_AU_en</v>
      </c>
      <c r="I10" s="18">
        <v>45014</v>
      </c>
    </row>
    <row r="11" spans="1:9" x14ac:dyDescent="0.25">
      <c r="A11" s="16" t="s">
        <v>539</v>
      </c>
      <c r="B11" s="16" t="s">
        <v>540</v>
      </c>
      <c r="C11" s="17" t="s">
        <v>541</v>
      </c>
      <c r="D11" s="7" t="s">
        <v>521</v>
      </c>
      <c r="E11" s="9" t="s">
        <v>516</v>
      </c>
      <c r="F11" s="13" t="s">
        <v>517</v>
      </c>
      <c r="G11" s="5" t="s">
        <v>542</v>
      </c>
      <c r="H11" s="10" t="str">
        <f t="shared" si="0"/>
        <v>D14282958_POW_AU_en</v>
      </c>
      <c r="I11" s="18">
        <v>45014</v>
      </c>
    </row>
    <row r="12" spans="1:9" x14ac:dyDescent="0.25">
      <c r="A12" s="16" t="s">
        <v>543</v>
      </c>
      <c r="B12" s="16" t="s">
        <v>544</v>
      </c>
      <c r="C12" s="17" t="s">
        <v>545</v>
      </c>
      <c r="D12" s="7" t="s">
        <v>521</v>
      </c>
      <c r="E12" s="9" t="s">
        <v>516</v>
      </c>
      <c r="F12" s="13" t="s">
        <v>517</v>
      </c>
      <c r="G12" s="5" t="s">
        <v>546</v>
      </c>
      <c r="H12" s="10" t="str">
        <f t="shared" si="0"/>
        <v>D15365800_POW_AU_en</v>
      </c>
      <c r="I12" s="18">
        <v>45014</v>
      </c>
    </row>
    <row r="13" spans="1:9" x14ac:dyDescent="0.25">
      <c r="A13" s="16" t="s">
        <v>547</v>
      </c>
      <c r="B13" s="16" t="s">
        <v>548</v>
      </c>
      <c r="C13" s="17" t="s">
        <v>549</v>
      </c>
      <c r="D13" s="7" t="s">
        <v>550</v>
      </c>
      <c r="E13" s="9" t="s">
        <v>516</v>
      </c>
      <c r="F13" s="13" t="s">
        <v>517</v>
      </c>
      <c r="G13" s="5" t="s">
        <v>551</v>
      </c>
      <c r="H13" s="10" t="str">
        <f t="shared" si="0"/>
        <v>D15370614_POW_AU_en</v>
      </c>
      <c r="I13" s="18">
        <v>45014</v>
      </c>
    </row>
    <row r="14" spans="1:9" x14ac:dyDescent="0.25">
      <c r="A14" s="16" t="s">
        <v>552</v>
      </c>
      <c r="B14" s="16" t="s">
        <v>553</v>
      </c>
      <c r="C14" s="17" t="s">
        <v>554</v>
      </c>
      <c r="D14" s="7" t="s">
        <v>521</v>
      </c>
      <c r="E14" s="9" t="s">
        <v>516</v>
      </c>
      <c r="F14" s="13" t="s">
        <v>517</v>
      </c>
      <c r="G14" s="5" t="s">
        <v>555</v>
      </c>
      <c r="H14" s="10" t="str">
        <f t="shared" si="0"/>
        <v>D14207865_POW_AU_en</v>
      </c>
      <c r="I14" s="18">
        <v>45014</v>
      </c>
    </row>
    <row r="15" spans="1:9" x14ac:dyDescent="0.25">
      <c r="A15" s="16" t="s">
        <v>556</v>
      </c>
      <c r="B15" s="16" t="s">
        <v>557</v>
      </c>
      <c r="C15" s="17" t="s">
        <v>558</v>
      </c>
      <c r="D15" s="7" t="s">
        <v>521</v>
      </c>
      <c r="E15" s="9" t="s">
        <v>516</v>
      </c>
      <c r="F15" s="13" t="s">
        <v>517</v>
      </c>
      <c r="G15" s="5" t="s">
        <v>559</v>
      </c>
      <c r="H15" s="10" t="str">
        <f t="shared" si="0"/>
        <v>D14207855_POW_AU_en</v>
      </c>
      <c r="I15" s="18">
        <v>45014</v>
      </c>
    </row>
    <row r="16" spans="1:9" x14ac:dyDescent="0.25">
      <c r="A16" s="16" t="s">
        <v>560</v>
      </c>
      <c r="B16" s="16" t="s">
        <v>561</v>
      </c>
      <c r="C16" s="17" t="s">
        <v>562</v>
      </c>
      <c r="D16" s="7" t="s">
        <v>521</v>
      </c>
      <c r="E16" s="9" t="s">
        <v>516</v>
      </c>
      <c r="F16" s="13" t="s">
        <v>517</v>
      </c>
      <c r="G16" s="5" t="s">
        <v>563</v>
      </c>
      <c r="H16" s="10" t="str">
        <f t="shared" si="0"/>
        <v>D14207841_POW_AU_en</v>
      </c>
      <c r="I16" s="18">
        <v>45014</v>
      </c>
    </row>
    <row r="17" spans="1:9" x14ac:dyDescent="0.25">
      <c r="A17" s="16" t="s">
        <v>564</v>
      </c>
      <c r="B17" s="16" t="s">
        <v>565</v>
      </c>
      <c r="C17" s="17" t="s">
        <v>566</v>
      </c>
      <c r="D17" s="7" t="s">
        <v>521</v>
      </c>
      <c r="E17" s="9" t="s">
        <v>516</v>
      </c>
      <c r="F17" s="13" t="s">
        <v>517</v>
      </c>
      <c r="G17" s="5" t="s">
        <v>567</v>
      </c>
      <c r="H17" s="10" t="str">
        <f t="shared" si="0"/>
        <v>D14207838_POW_AU_en</v>
      </c>
      <c r="I17" s="18">
        <v>45014</v>
      </c>
    </row>
    <row r="18" spans="1:9" x14ac:dyDescent="0.25">
      <c r="A18" s="16" t="s">
        <v>568</v>
      </c>
      <c r="B18" s="16" t="s">
        <v>569</v>
      </c>
      <c r="C18" s="17" t="s">
        <v>570</v>
      </c>
      <c r="D18" s="7" t="s">
        <v>521</v>
      </c>
      <c r="E18" s="9" t="s">
        <v>516</v>
      </c>
      <c r="F18" s="13" t="s">
        <v>517</v>
      </c>
      <c r="G18" s="5" t="s">
        <v>571</v>
      </c>
      <c r="H18" s="10" t="str">
        <f t="shared" si="0"/>
        <v>D14282967_POW_AU_en</v>
      </c>
      <c r="I18" s="18">
        <v>45014</v>
      </c>
    </row>
    <row r="19" spans="1:9" x14ac:dyDescent="0.25">
      <c r="A19" s="16" t="s">
        <v>572</v>
      </c>
      <c r="B19" s="16" t="s">
        <v>573</v>
      </c>
      <c r="C19" s="17" t="s">
        <v>574</v>
      </c>
      <c r="D19" s="7" t="s">
        <v>521</v>
      </c>
      <c r="E19" s="9" t="s">
        <v>516</v>
      </c>
      <c r="F19" s="13" t="s">
        <v>517</v>
      </c>
      <c r="G19" s="5" t="s">
        <v>575</v>
      </c>
      <c r="H19" s="10" t="str">
        <f t="shared" si="0"/>
        <v>D14445202_POW_AU_en</v>
      </c>
      <c r="I19" s="18">
        <v>45014</v>
      </c>
    </row>
    <row r="20" spans="1:9" x14ac:dyDescent="0.25">
      <c r="A20" s="16" t="s">
        <v>576</v>
      </c>
      <c r="B20" s="16" t="s">
        <v>577</v>
      </c>
      <c r="C20" s="17" t="s">
        <v>578</v>
      </c>
      <c r="D20" s="7" t="s">
        <v>521</v>
      </c>
      <c r="E20" s="9" t="s">
        <v>516</v>
      </c>
      <c r="F20" s="13" t="s">
        <v>517</v>
      </c>
      <c r="G20" s="5" t="s">
        <v>579</v>
      </c>
      <c r="H20" s="10" t="str">
        <f t="shared" si="0"/>
        <v>D14282978_POW_AU_en</v>
      </c>
      <c r="I20" s="18">
        <v>45014</v>
      </c>
    </row>
    <row r="21" spans="1:9" x14ac:dyDescent="0.25">
      <c r="A21" s="16" t="s">
        <v>580</v>
      </c>
      <c r="B21" s="16" t="s">
        <v>581</v>
      </c>
      <c r="C21" s="17" t="s">
        <v>582</v>
      </c>
      <c r="D21" s="7" t="s">
        <v>521</v>
      </c>
      <c r="E21" s="9" t="s">
        <v>516</v>
      </c>
      <c r="F21" s="13" t="s">
        <v>517</v>
      </c>
      <c r="G21" s="5" t="s">
        <v>583</v>
      </c>
      <c r="H21" s="10" t="str">
        <f t="shared" si="0"/>
        <v>D14207890_POW_AU_en</v>
      </c>
      <c r="I21" s="18">
        <v>45014</v>
      </c>
    </row>
    <row r="22" spans="1:9" x14ac:dyDescent="0.25">
      <c r="A22" s="16" t="s">
        <v>584</v>
      </c>
      <c r="B22" s="16" t="s">
        <v>585</v>
      </c>
      <c r="C22" s="17" t="s">
        <v>586</v>
      </c>
      <c r="D22" s="7" t="s">
        <v>521</v>
      </c>
      <c r="E22" s="9" t="s">
        <v>516</v>
      </c>
      <c r="F22" s="13" t="s">
        <v>517</v>
      </c>
      <c r="G22" s="5" t="s">
        <v>587</v>
      </c>
      <c r="H22" s="10" t="str">
        <f t="shared" si="0"/>
        <v>D15365500_POW_AU_en</v>
      </c>
      <c r="I22" s="18">
        <v>45014</v>
      </c>
    </row>
    <row r="23" spans="1:9" x14ac:dyDescent="0.25">
      <c r="A23" s="16" t="s">
        <v>588</v>
      </c>
      <c r="B23" s="16" t="s">
        <v>589</v>
      </c>
      <c r="C23" s="17" t="s">
        <v>590</v>
      </c>
      <c r="D23" s="7" t="s">
        <v>521</v>
      </c>
      <c r="E23" s="9" t="s">
        <v>516</v>
      </c>
      <c r="F23" s="13" t="s">
        <v>517</v>
      </c>
      <c r="G23" s="5" t="s">
        <v>591</v>
      </c>
      <c r="H23" s="10" t="str">
        <f t="shared" si="0"/>
        <v>D14207817_POW_AU_en</v>
      </c>
      <c r="I23" s="18">
        <v>45014</v>
      </c>
    </row>
    <row r="24" spans="1:9" x14ac:dyDescent="0.25">
      <c r="A24" s="14" t="s">
        <v>592</v>
      </c>
      <c r="B24" s="15"/>
      <c r="C24" s="15"/>
      <c r="D24" s="7"/>
      <c r="E24" s="9" t="s">
        <v>516</v>
      </c>
      <c r="F24" s="5"/>
      <c r="H24" s="5"/>
      <c r="I24" s="5"/>
    </row>
    <row r="25" spans="1:9" x14ac:dyDescent="0.25">
      <c r="A25" s="16" t="s">
        <v>593</v>
      </c>
      <c r="B25" s="16" t="s">
        <v>594</v>
      </c>
      <c r="C25" s="17" t="s">
        <v>595</v>
      </c>
      <c r="D25" s="7" t="s">
        <v>13</v>
      </c>
      <c r="E25" s="9" t="s">
        <v>516</v>
      </c>
      <c r="F25" s="13" t="s">
        <v>592</v>
      </c>
      <c r="G25" s="5" t="s">
        <v>596</v>
      </c>
      <c r="H25" s="10" t="str">
        <f>HYPERLINK(E25&amp;"/"&amp;F25&amp;"/"&amp;G25&amp;".pdf",G25)</f>
        <v>9349707001400_AXTA_AU_en</v>
      </c>
      <c r="I25" s="18">
        <v>45014</v>
      </c>
    </row>
    <row r="26" spans="1:9" x14ac:dyDescent="0.25">
      <c r="A26" s="11" t="s">
        <v>597</v>
      </c>
      <c r="B26" s="12"/>
      <c r="C26" s="12"/>
      <c r="D26" s="7"/>
      <c r="E26" s="9" t="s">
        <v>516</v>
      </c>
      <c r="F26" s="5"/>
      <c r="H26" s="5"/>
      <c r="I26" s="5"/>
    </row>
    <row r="27" spans="1:9" x14ac:dyDescent="0.25">
      <c r="A27" s="14" t="s">
        <v>598</v>
      </c>
      <c r="B27" s="15"/>
      <c r="C27" s="15"/>
      <c r="D27" s="7"/>
      <c r="E27" s="9" t="s">
        <v>516</v>
      </c>
      <c r="F27" s="5"/>
      <c r="H27" s="5"/>
      <c r="I27" s="5"/>
    </row>
    <row r="28" spans="1:9" x14ac:dyDescent="0.25">
      <c r="A28" s="16" t="s">
        <v>599</v>
      </c>
      <c r="B28" s="16" t="s">
        <v>600</v>
      </c>
      <c r="C28" s="17" t="s">
        <v>601</v>
      </c>
      <c r="D28" s="7" t="s">
        <v>602</v>
      </c>
      <c r="E28" s="9" t="s">
        <v>516</v>
      </c>
      <c r="F28" s="13" t="s">
        <v>603</v>
      </c>
      <c r="G28" s="5" t="s">
        <v>604</v>
      </c>
      <c r="H28" s="10" t="str">
        <f>HYPERLINK(E28&amp;"/"&amp;F28&amp;"/"&amp;G28&amp;".pdf",G28)</f>
        <v>1250089298_AXTA_AU_en</v>
      </c>
      <c r="I28" s="18">
        <v>45014</v>
      </c>
    </row>
    <row r="29" spans="1:9" x14ac:dyDescent="0.25">
      <c r="A29" s="16" t="s">
        <v>605</v>
      </c>
      <c r="B29" s="16" t="s">
        <v>606</v>
      </c>
      <c r="C29" s="17" t="s">
        <v>607</v>
      </c>
      <c r="D29" s="7" t="s">
        <v>521</v>
      </c>
      <c r="E29" s="9" t="s">
        <v>516</v>
      </c>
      <c r="F29" s="13" t="s">
        <v>603</v>
      </c>
      <c r="G29" s="5" t="s">
        <v>608</v>
      </c>
      <c r="H29" s="10" t="str">
        <f>HYPERLINK(E29&amp;"/"&amp;F29&amp;"/"&amp;G29&amp;".pdf",G29)</f>
        <v>1250011340_AXTA_AU_en</v>
      </c>
      <c r="I29" s="18">
        <v>45014</v>
      </c>
    </row>
    <row r="30" spans="1:9" x14ac:dyDescent="0.25">
      <c r="A30" s="14" t="s">
        <v>609</v>
      </c>
      <c r="B30" s="15"/>
      <c r="C30" s="15"/>
      <c r="D30" s="7"/>
      <c r="E30" s="9" t="s">
        <v>516</v>
      </c>
      <c r="F30" s="5"/>
      <c r="H30" s="5"/>
      <c r="I30" s="5"/>
    </row>
    <row r="31" spans="1:9" x14ac:dyDescent="0.25">
      <c r="A31" s="16" t="s">
        <v>610</v>
      </c>
      <c r="B31" s="16" t="s">
        <v>611</v>
      </c>
      <c r="C31" s="17" t="s">
        <v>612</v>
      </c>
      <c r="D31" s="7" t="s">
        <v>521</v>
      </c>
      <c r="E31" s="9" t="s">
        <v>516</v>
      </c>
      <c r="F31" s="13" t="s">
        <v>603</v>
      </c>
      <c r="G31" s="5" t="s">
        <v>613</v>
      </c>
      <c r="H31" s="10" t="str">
        <f t="shared" ref="H31:H38" si="1">HYPERLINK(E31&amp;"/"&amp;F31&amp;"/"&amp;G31&amp;".pdf",G31)</f>
        <v>D15339331_AXTA_AU_en</v>
      </c>
      <c r="I31" s="18">
        <v>45014</v>
      </c>
    </row>
    <row r="32" spans="1:9" x14ac:dyDescent="0.25">
      <c r="A32" s="16" t="s">
        <v>614</v>
      </c>
      <c r="B32" s="16" t="s">
        <v>615</v>
      </c>
      <c r="C32" s="17" t="s">
        <v>616</v>
      </c>
      <c r="D32" s="7" t="s">
        <v>521</v>
      </c>
      <c r="E32" s="9" t="s">
        <v>516</v>
      </c>
      <c r="F32" s="13" t="s">
        <v>603</v>
      </c>
      <c r="G32" s="5" t="s">
        <v>617</v>
      </c>
      <c r="H32" s="10" t="str">
        <f t="shared" si="1"/>
        <v>D15339332_AXTA_AU_en</v>
      </c>
      <c r="I32" s="18">
        <v>45014</v>
      </c>
    </row>
    <row r="33" spans="1:9" x14ac:dyDescent="0.25">
      <c r="A33" s="16" t="s">
        <v>618</v>
      </c>
      <c r="B33" s="16" t="s">
        <v>619</v>
      </c>
      <c r="C33" s="17" t="s">
        <v>620</v>
      </c>
      <c r="D33" s="7" t="s">
        <v>521</v>
      </c>
      <c r="E33" s="9" t="s">
        <v>516</v>
      </c>
      <c r="F33" s="13" t="s">
        <v>603</v>
      </c>
      <c r="G33" s="5" t="s">
        <v>621</v>
      </c>
      <c r="H33" s="10" t="str">
        <f t="shared" si="1"/>
        <v>D15339333_AXTA_AU_en</v>
      </c>
      <c r="I33" s="18">
        <v>45014</v>
      </c>
    </row>
    <row r="34" spans="1:9" x14ac:dyDescent="0.25">
      <c r="A34" s="16" t="s">
        <v>622</v>
      </c>
      <c r="B34" s="16" t="s">
        <v>623</v>
      </c>
      <c r="C34" s="17" t="s">
        <v>624</v>
      </c>
      <c r="D34" s="7" t="s">
        <v>521</v>
      </c>
      <c r="E34" s="9" t="s">
        <v>516</v>
      </c>
      <c r="F34" s="13" t="s">
        <v>603</v>
      </c>
      <c r="G34" s="5" t="s">
        <v>625</v>
      </c>
      <c r="H34" s="10" t="str">
        <f t="shared" si="1"/>
        <v>D15339334_AXTA_AU_en</v>
      </c>
      <c r="I34" s="18">
        <v>45014</v>
      </c>
    </row>
    <row r="35" spans="1:9" x14ac:dyDescent="0.25">
      <c r="A35" s="16" t="s">
        <v>626</v>
      </c>
      <c r="B35" s="16" t="s">
        <v>627</v>
      </c>
      <c r="C35" s="17" t="s">
        <v>628</v>
      </c>
      <c r="D35" s="7" t="s">
        <v>521</v>
      </c>
      <c r="E35" s="9" t="s">
        <v>516</v>
      </c>
      <c r="F35" s="13" t="s">
        <v>603</v>
      </c>
      <c r="G35" s="5" t="s">
        <v>629</v>
      </c>
      <c r="H35" s="10" t="str">
        <f t="shared" si="1"/>
        <v>D15339335_AXTA_AU_en</v>
      </c>
      <c r="I35" s="18">
        <v>45014</v>
      </c>
    </row>
    <row r="36" spans="1:9" x14ac:dyDescent="0.25">
      <c r="A36" s="16" t="s">
        <v>630</v>
      </c>
      <c r="B36" s="16" t="s">
        <v>631</v>
      </c>
      <c r="C36" s="17" t="s">
        <v>632</v>
      </c>
      <c r="D36" s="7" t="s">
        <v>521</v>
      </c>
      <c r="E36" s="9" t="s">
        <v>516</v>
      </c>
      <c r="F36" s="13" t="s">
        <v>603</v>
      </c>
      <c r="G36" s="5" t="s">
        <v>633</v>
      </c>
      <c r="H36" s="10" t="str">
        <f t="shared" si="1"/>
        <v>D15339336_AXTA_AU_en</v>
      </c>
      <c r="I36" s="18">
        <v>45014</v>
      </c>
    </row>
    <row r="37" spans="1:9" x14ac:dyDescent="0.25">
      <c r="A37" s="16" t="s">
        <v>634</v>
      </c>
      <c r="B37" s="16" t="s">
        <v>635</v>
      </c>
      <c r="C37" s="17" t="s">
        <v>636</v>
      </c>
      <c r="D37" s="7" t="s">
        <v>521</v>
      </c>
      <c r="E37" s="9" t="s">
        <v>516</v>
      </c>
      <c r="F37" s="13" t="s">
        <v>603</v>
      </c>
      <c r="G37" s="5" t="s">
        <v>637</v>
      </c>
      <c r="H37" s="10" t="str">
        <f t="shared" si="1"/>
        <v>D15339337_AXTA_AU_en</v>
      </c>
      <c r="I37" s="18">
        <v>45014</v>
      </c>
    </row>
    <row r="38" spans="1:9" x14ac:dyDescent="0.25">
      <c r="A38" s="16" t="s">
        <v>638</v>
      </c>
      <c r="B38" s="16" t="s">
        <v>639</v>
      </c>
      <c r="C38" s="17" t="s">
        <v>640</v>
      </c>
      <c r="D38" s="7" t="s">
        <v>521</v>
      </c>
      <c r="E38" s="9" t="s">
        <v>516</v>
      </c>
      <c r="F38" s="13" t="s">
        <v>603</v>
      </c>
      <c r="G38" s="5" t="s">
        <v>641</v>
      </c>
      <c r="H38" s="10" t="str">
        <f t="shared" si="1"/>
        <v>D15339338_AXTA_AU_en</v>
      </c>
      <c r="I38" s="18">
        <v>45014</v>
      </c>
    </row>
    <row r="39" spans="1:9" x14ac:dyDescent="0.25">
      <c r="A39" s="11" t="s">
        <v>642</v>
      </c>
      <c r="B39" s="12"/>
      <c r="C39" s="12"/>
      <c r="D39" s="7"/>
      <c r="E39" s="9" t="s">
        <v>516</v>
      </c>
      <c r="F39" s="5"/>
      <c r="H39" s="5"/>
      <c r="I39" s="5"/>
    </row>
    <row r="40" spans="1:9" customFormat="1" ht="15" x14ac:dyDescent="0.25">
      <c r="A40" s="14" t="s">
        <v>643</v>
      </c>
      <c r="B40" s="15"/>
      <c r="C40" s="15"/>
      <c r="D40" s="7"/>
      <c r="E40" s="9" t="s">
        <v>516</v>
      </c>
      <c r="F40" s="5"/>
      <c r="G40" s="5"/>
      <c r="H40" s="10"/>
      <c r="I40" s="18"/>
    </row>
    <row r="41" spans="1:9" customFormat="1" ht="15" x14ac:dyDescent="0.25">
      <c r="A41" s="16" t="s">
        <v>644</v>
      </c>
      <c r="B41" s="16" t="s">
        <v>645</v>
      </c>
      <c r="C41" s="17" t="s">
        <v>646</v>
      </c>
      <c r="D41" s="7" t="s">
        <v>647</v>
      </c>
      <c r="E41" s="9" t="s">
        <v>516</v>
      </c>
      <c r="F41" s="13" t="s">
        <v>643</v>
      </c>
      <c r="G41" s="5" t="s">
        <v>648</v>
      </c>
      <c r="H41" s="10" t="str">
        <f t="shared" ref="H41:H48" si="2">HYPERLINK(E41&amp;"/"&amp;F41&amp;"/"&amp;G41&amp;".pdf",G41)</f>
        <v>6956418131826_AXTA_AU_en</v>
      </c>
      <c r="I41" s="18">
        <v>45014</v>
      </c>
    </row>
    <row r="42" spans="1:9" customFormat="1" ht="15" x14ac:dyDescent="0.25">
      <c r="A42" s="16" t="s">
        <v>649</v>
      </c>
      <c r="B42" s="16" t="s">
        <v>650</v>
      </c>
      <c r="C42" s="17" t="s">
        <v>651</v>
      </c>
      <c r="D42" s="7" t="s">
        <v>647</v>
      </c>
      <c r="E42" s="9" t="s">
        <v>516</v>
      </c>
      <c r="F42" s="13" t="s">
        <v>643</v>
      </c>
      <c r="G42" s="5" t="s">
        <v>652</v>
      </c>
      <c r="H42" s="10" t="str">
        <f t="shared" si="2"/>
        <v>9349707006009_AXTA_AU_en</v>
      </c>
      <c r="I42" s="18">
        <v>45014</v>
      </c>
    </row>
    <row r="43" spans="1:9" customFormat="1" ht="15" x14ac:dyDescent="0.25">
      <c r="A43" s="16" t="s">
        <v>653</v>
      </c>
      <c r="B43" s="16" t="s">
        <v>654</v>
      </c>
      <c r="C43" s="17" t="s">
        <v>655</v>
      </c>
      <c r="D43" s="7" t="s">
        <v>656</v>
      </c>
      <c r="E43" s="9" t="s">
        <v>516</v>
      </c>
      <c r="F43" s="13" t="s">
        <v>643</v>
      </c>
      <c r="G43" s="5" t="s">
        <v>657</v>
      </c>
      <c r="H43" s="10" t="str">
        <f t="shared" si="2"/>
        <v>9349707001202_AXTA_AU_en</v>
      </c>
      <c r="I43" s="18">
        <v>45014</v>
      </c>
    </row>
    <row r="44" spans="1:9" customFormat="1" ht="15" x14ac:dyDescent="0.25">
      <c r="A44" s="16" t="s">
        <v>658</v>
      </c>
      <c r="B44" s="16" t="s">
        <v>659</v>
      </c>
      <c r="C44" s="17" t="s">
        <v>660</v>
      </c>
      <c r="D44" s="7" t="s">
        <v>647</v>
      </c>
      <c r="E44" s="9" t="s">
        <v>516</v>
      </c>
      <c r="F44" s="13" t="s">
        <v>643</v>
      </c>
      <c r="G44" s="5" t="s">
        <v>661</v>
      </c>
      <c r="H44" s="10" t="str">
        <f t="shared" si="2"/>
        <v>9349707005606_AXTA_AU_en</v>
      </c>
      <c r="I44" s="18">
        <v>45034</v>
      </c>
    </row>
    <row r="45" spans="1:9" customFormat="1" ht="15" x14ac:dyDescent="0.25">
      <c r="A45" s="16" t="s">
        <v>662</v>
      </c>
      <c r="B45" s="16" t="s">
        <v>659</v>
      </c>
      <c r="C45" s="17" t="s">
        <v>660</v>
      </c>
      <c r="D45" s="7" t="s">
        <v>663</v>
      </c>
      <c r="E45" s="9" t="s">
        <v>516</v>
      </c>
      <c r="F45" s="13" t="s">
        <v>643</v>
      </c>
      <c r="G45" s="5" t="s">
        <v>664</v>
      </c>
      <c r="H45" s="10" t="str">
        <f t="shared" si="2"/>
        <v>9349707006207_AXTA_AU_en</v>
      </c>
      <c r="I45" s="18">
        <v>45034</v>
      </c>
    </row>
    <row r="46" spans="1:9" x14ac:dyDescent="0.25">
      <c r="A46" s="16" t="s">
        <v>665</v>
      </c>
      <c r="B46" s="16" t="s">
        <v>666</v>
      </c>
      <c r="C46" s="17" t="s">
        <v>651</v>
      </c>
      <c r="D46" s="7" t="s">
        <v>647</v>
      </c>
      <c r="E46" s="9" t="s">
        <v>516</v>
      </c>
      <c r="F46" s="13" t="s">
        <v>643</v>
      </c>
      <c r="G46" s="25" t="s">
        <v>667</v>
      </c>
      <c r="H46" s="10" t="str">
        <f t="shared" si="2"/>
        <v>9349707006405_AXTA_AU_en</v>
      </c>
      <c r="I46" s="18">
        <v>45014</v>
      </c>
    </row>
    <row r="47" spans="1:9" x14ac:dyDescent="0.25">
      <c r="A47" s="16" t="s">
        <v>668</v>
      </c>
      <c r="B47" s="16" t="s">
        <v>669</v>
      </c>
      <c r="C47" s="17" t="s">
        <v>646</v>
      </c>
      <c r="D47" s="7" t="s">
        <v>647</v>
      </c>
      <c r="E47" s="9" t="s">
        <v>516</v>
      </c>
      <c r="F47" s="13" t="s">
        <v>643</v>
      </c>
      <c r="G47" s="25" t="s">
        <v>670</v>
      </c>
      <c r="H47" s="10" t="str">
        <f t="shared" si="2"/>
        <v>9349707006412_AXTA_AU_en</v>
      </c>
      <c r="I47" s="18">
        <v>45014</v>
      </c>
    </row>
    <row r="48" spans="1:9" x14ac:dyDescent="0.25">
      <c r="A48" s="16" t="s">
        <v>671</v>
      </c>
      <c r="B48" s="16" t="s">
        <v>672</v>
      </c>
      <c r="C48" s="17" t="s">
        <v>673</v>
      </c>
      <c r="D48" s="7" t="s">
        <v>647</v>
      </c>
      <c r="E48" s="9" t="s">
        <v>516</v>
      </c>
      <c r="F48" s="13" t="s">
        <v>643</v>
      </c>
      <c r="G48" s="5" t="s">
        <v>674</v>
      </c>
      <c r="H48" s="10" t="str">
        <f t="shared" si="2"/>
        <v>6956418025828_AXTA_AU_en</v>
      </c>
      <c r="I48" s="18">
        <v>45034</v>
      </c>
    </row>
    <row r="49" spans="1:9" x14ac:dyDescent="0.25">
      <c r="A49" s="14" t="s">
        <v>675</v>
      </c>
      <c r="B49" s="15"/>
      <c r="C49" s="15"/>
      <c r="D49" s="7"/>
      <c r="E49" s="9" t="s">
        <v>516</v>
      </c>
      <c r="F49" s="5"/>
      <c r="H49" s="10"/>
      <c r="I49" s="18"/>
    </row>
    <row r="50" spans="1:9" x14ac:dyDescent="0.25">
      <c r="A50" s="16" t="s">
        <v>676</v>
      </c>
      <c r="B50" s="16" t="s">
        <v>677</v>
      </c>
      <c r="C50" s="17" t="s">
        <v>678</v>
      </c>
      <c r="D50" s="7" t="s">
        <v>9</v>
      </c>
      <c r="E50" s="9" t="s">
        <v>516</v>
      </c>
      <c r="F50" s="13" t="s">
        <v>675</v>
      </c>
      <c r="G50" s="5" t="s">
        <v>679</v>
      </c>
      <c r="H50" s="10" t="str">
        <f>HYPERLINK(E50&amp;"/"&amp;F50&amp;"/"&amp;G50&amp;".pdf",G50)</f>
        <v>9349707005408_AXTA_AU_en</v>
      </c>
      <c r="I50" s="18">
        <v>45034</v>
      </c>
    </row>
    <row r="51" spans="1:9" x14ac:dyDescent="0.25">
      <c r="A51" s="16" t="s">
        <v>680</v>
      </c>
      <c r="B51" s="16" t="s">
        <v>681</v>
      </c>
      <c r="C51" s="17" t="s">
        <v>682</v>
      </c>
      <c r="D51" s="7" t="s">
        <v>7</v>
      </c>
      <c r="E51" s="9" t="s">
        <v>516</v>
      </c>
      <c r="F51" s="13" t="s">
        <v>675</v>
      </c>
      <c r="G51" s="5" t="s">
        <v>683</v>
      </c>
      <c r="H51" s="10" t="str">
        <f>HYPERLINK(E51&amp;"/"&amp;F51&amp;"/"&amp;G51&amp;".pdf",G51)</f>
        <v>9349707005415_AXTA_AU_en</v>
      </c>
      <c r="I51" s="18">
        <v>45034</v>
      </c>
    </row>
    <row r="52" spans="1:9" x14ac:dyDescent="0.25">
      <c r="A52" s="16" t="s">
        <v>684</v>
      </c>
      <c r="B52" s="16" t="s">
        <v>685</v>
      </c>
      <c r="C52" s="17" t="s">
        <v>686</v>
      </c>
      <c r="D52" s="7" t="s">
        <v>10</v>
      </c>
      <c r="E52" s="9" t="s">
        <v>516</v>
      </c>
      <c r="F52" s="13" t="s">
        <v>675</v>
      </c>
      <c r="G52" s="5" t="s">
        <v>687</v>
      </c>
      <c r="H52" s="10" t="str">
        <f>HYPERLINK(E52&amp;"/"&amp;F52&amp;"/"&amp;G52&amp;".pdf",G52)</f>
        <v>9349707005422_AXTA_AU_en</v>
      </c>
      <c r="I52" s="18">
        <v>45034</v>
      </c>
    </row>
  </sheetData>
  <autoFilter ref="A3:I52" xr:uid="{54506019-3383-41C2-8DB1-6125C7F65CD6}"/>
  <conditionalFormatting sqref="A3:B3 D3">
    <cfRule type="expression" dxfId="83" priority="82">
      <formula>#REF!=1</formula>
    </cfRule>
    <cfRule type="expression" dxfId="82" priority="83">
      <formula>#REF!=2</formula>
    </cfRule>
    <cfRule type="expression" dxfId="81" priority="84">
      <formula>#REF!=15</formula>
    </cfRule>
  </conditionalFormatting>
  <conditionalFormatting sqref="C3 D4:D38 D40:D52">
    <cfRule type="expression" dxfId="80" priority="79">
      <formula>#REF!=1</formula>
    </cfRule>
    <cfRule type="expression" dxfId="79" priority="80">
      <formula>#REF!=2</formula>
    </cfRule>
    <cfRule type="expression" dxfId="78" priority="81">
      <formula>#REF!=15</formula>
    </cfRule>
  </conditionalFormatting>
  <conditionalFormatting sqref="C28:C29 C25 C7:C10 C23 C31:C38 A41:C48 A50:C52">
    <cfRule type="expression" dxfId="77" priority="55">
      <formula>#REF!=1</formula>
    </cfRule>
    <cfRule type="expression" dxfId="76" priority="56">
      <formula>#REF!=2</formula>
    </cfRule>
    <cfRule type="expression" dxfId="75" priority="57">
      <formula>#REF!=15</formula>
    </cfRule>
  </conditionalFormatting>
  <conditionalFormatting sqref="A6:C6">
    <cfRule type="expression" dxfId="74" priority="34">
      <formula>AND(#REF!="A",#REF!=1)</formula>
    </cfRule>
    <cfRule type="expression" dxfId="73" priority="35">
      <formula>AND(#REF!="A",#REF!=2)</formula>
    </cfRule>
    <cfRule type="expression" dxfId="72" priority="36">
      <formula>AND(#REF!="A",#REF!=3)</formula>
    </cfRule>
    <cfRule type="expression" dxfId="71" priority="37">
      <formula>AND(#REF!="B",#REF!=1)</formula>
    </cfRule>
    <cfRule type="expression" dxfId="70" priority="38">
      <formula>AND(#REF!="B",#REF!=3)</formula>
    </cfRule>
    <cfRule type="expression" dxfId="69" priority="39">
      <formula>AND(#REF!="C",#REF!=1)</formula>
    </cfRule>
    <cfRule type="expression" dxfId="68" priority="40">
      <formula>AND(#REF!="C",#REF!=3)</formula>
    </cfRule>
    <cfRule type="expression" dxfId="67" priority="41">
      <formula>AND(#REF!="D",#REF!=1)</formula>
    </cfRule>
    <cfRule type="expression" dxfId="66" priority="42">
      <formula>AND(#REF!="D",#REF!=2)</formula>
    </cfRule>
    <cfRule type="expression" dxfId="65" priority="43">
      <formula>AND(#REF!="D",#REF!=3)</formula>
    </cfRule>
    <cfRule type="expression" dxfId="64" priority="44">
      <formula>AND(#REF!="E",#REF!=1)</formula>
    </cfRule>
    <cfRule type="expression" dxfId="63" priority="45">
      <formula>AND(#REF!="E",#REF!=2)</formula>
    </cfRule>
    <cfRule type="expression" dxfId="62" priority="46">
      <formula>AND(#REF!="E",#REF!=3)</formula>
    </cfRule>
    <cfRule type="expression" dxfId="61" priority="47">
      <formula>AND(#REF!="F",#REF!=1)</formula>
    </cfRule>
    <cfRule type="expression" dxfId="60" priority="48">
      <formula>AND(#REF!="F",#REF!=2)</formula>
    </cfRule>
    <cfRule type="expression" dxfId="59" priority="49">
      <formula>AND(#REF!="F",#REF!=3)</formula>
    </cfRule>
    <cfRule type="expression" dxfId="58" priority="50">
      <formula>AND(#REF!="G",#REF!=1)</formula>
    </cfRule>
    <cfRule type="expression" dxfId="57" priority="51">
      <formula>AND(#REF!="G",#REF!=3)</formula>
    </cfRule>
    <cfRule type="expression" dxfId="56" priority="52">
      <formula>AND(#REF!="H",#REF!=1)</formula>
    </cfRule>
    <cfRule type="expression" dxfId="55" priority="53">
      <formula>AND(#REF!="H",#REF!=2)</formula>
    </cfRule>
    <cfRule type="expression" dxfId="54" priority="54">
      <formula>AND(#REF!="H",#REF!=3)</formula>
    </cfRule>
  </conditionalFormatting>
  <conditionalFormatting sqref="C6">
    <cfRule type="expression" dxfId="53" priority="58">
      <formula>AND(#REF!="A",#REF!=2)</formula>
    </cfRule>
    <cfRule type="expression" dxfId="52" priority="59">
      <formula>AND(#REF!="A",#REF!=3)</formula>
    </cfRule>
    <cfRule type="expression" dxfId="51" priority="60">
      <formula>AND(#REF!="B",#REF!=1)</formula>
    </cfRule>
    <cfRule type="expression" dxfId="50" priority="61">
      <formula>AND(#REF!="B",#REF!=3)</formula>
    </cfRule>
    <cfRule type="expression" dxfId="49" priority="62">
      <formula>AND(#REF!="C",#REF!=1)</formula>
    </cfRule>
    <cfRule type="expression" dxfId="48" priority="63">
      <formula>AND(#REF!="C",#REF!=3)</formula>
    </cfRule>
    <cfRule type="expression" dxfId="47" priority="64">
      <formula>AND(#REF!="D",#REF!=1)</formula>
    </cfRule>
    <cfRule type="expression" dxfId="46" priority="65">
      <formula>AND(#REF!="D",#REF!=2)</formula>
    </cfRule>
    <cfRule type="expression" dxfId="45" priority="66">
      <formula>AND(#REF!="D",#REF!=3)</formula>
    </cfRule>
    <cfRule type="expression" dxfId="44" priority="67">
      <formula>AND(#REF!="E",#REF!=1)</formula>
    </cfRule>
    <cfRule type="expression" dxfId="43" priority="68">
      <formula>AND(#REF!="E",#REF!=2)</formula>
    </cfRule>
    <cfRule type="expression" dxfId="42" priority="69">
      <formula>AND(#REF!="E",#REF!=3)</formula>
    </cfRule>
    <cfRule type="expression" dxfId="41" priority="70">
      <formula>AND(#REF!="F",#REF!=1)</formula>
    </cfRule>
    <cfRule type="expression" dxfId="40" priority="71">
      <formula>AND(#REF!="F",#REF!=2)</formula>
    </cfRule>
    <cfRule type="expression" dxfId="39" priority="72">
      <formula>AND(#REF!="F",#REF!=3)</formula>
    </cfRule>
    <cfRule type="expression" dxfId="38" priority="73">
      <formula>AND(#REF!="G",#REF!=1)</formula>
    </cfRule>
    <cfRule type="expression" dxfId="37" priority="74">
      <formula>AND(#REF!="G",#REF!=3)</formula>
    </cfRule>
    <cfRule type="expression" dxfId="36" priority="75">
      <formula>AND(#REF!="H",#REF!=1)</formula>
    </cfRule>
    <cfRule type="expression" dxfId="35" priority="76">
      <formula>AND(#REF!="H",#REF!=2)</formula>
    </cfRule>
    <cfRule type="expression" dxfId="34" priority="77">
      <formula>AND(#REF!="H",#REF!=3)</formula>
    </cfRule>
  </conditionalFormatting>
  <conditionalFormatting sqref="C6">
    <cfRule type="expression" dxfId="33" priority="78">
      <formula>AND(#REF!="A",#REF!=1)</formula>
    </cfRule>
  </conditionalFormatting>
  <conditionalFormatting sqref="A5:C6">
    <cfRule type="expression" dxfId="32" priority="31">
      <formula>#REF!=1</formula>
    </cfRule>
    <cfRule type="expression" dxfId="31" priority="32">
      <formula>#REF!=2</formula>
    </cfRule>
    <cfRule type="expression" dxfId="30" priority="33">
      <formula>#REF!=15</formula>
    </cfRule>
  </conditionalFormatting>
  <conditionalFormatting sqref="A27:C27">
    <cfRule type="expression" dxfId="29" priority="25">
      <formula>#REF!=1</formula>
    </cfRule>
    <cfRule type="expression" dxfId="28" priority="26">
      <formula>#REF!=2</formula>
    </cfRule>
    <cfRule type="expression" dxfId="27" priority="27">
      <formula>#REF!=15</formula>
    </cfRule>
  </conditionalFormatting>
  <conditionalFormatting sqref="A24:C24">
    <cfRule type="expression" dxfId="26" priority="28">
      <formula>#REF!=1</formula>
    </cfRule>
    <cfRule type="expression" dxfId="25" priority="29">
      <formula>#REF!=2</formula>
    </cfRule>
    <cfRule type="expression" dxfId="24" priority="30">
      <formula>#REF!=15</formula>
    </cfRule>
  </conditionalFormatting>
  <conditionalFormatting sqref="A30:C30">
    <cfRule type="expression" dxfId="23" priority="22">
      <formula>#REF!=1</formula>
    </cfRule>
    <cfRule type="expression" dxfId="22" priority="23">
      <formula>#REF!=2</formula>
    </cfRule>
    <cfRule type="expression" dxfId="21" priority="24">
      <formula>#REF!=15</formula>
    </cfRule>
  </conditionalFormatting>
  <conditionalFormatting sqref="A26:C26">
    <cfRule type="expression" dxfId="20" priority="16">
      <formula>#REF!=1</formula>
    </cfRule>
    <cfRule type="expression" dxfId="19" priority="17">
      <formula>#REF!=2</formula>
    </cfRule>
    <cfRule type="expression" dxfId="18" priority="18">
      <formula>#REF!=15</formula>
    </cfRule>
  </conditionalFormatting>
  <conditionalFormatting sqref="A4:C4">
    <cfRule type="expression" dxfId="17" priority="19">
      <formula>#REF!=1</formula>
    </cfRule>
    <cfRule type="expression" dxfId="16" priority="20">
      <formula>#REF!=2</formula>
    </cfRule>
    <cfRule type="expression" dxfId="15" priority="21">
      <formula>#REF!=15</formula>
    </cfRule>
  </conditionalFormatting>
  <conditionalFormatting sqref="A11:C22">
    <cfRule type="expression" dxfId="14" priority="13">
      <formula>#REF!=1</formula>
    </cfRule>
    <cfRule type="expression" dxfId="13" priority="14">
      <formula>#REF!=2</formula>
    </cfRule>
    <cfRule type="expression" dxfId="12" priority="15">
      <formula>#REF!=15</formula>
    </cfRule>
  </conditionalFormatting>
  <conditionalFormatting sqref="D39">
    <cfRule type="expression" dxfId="11" priority="10">
      <formula>#REF!=1</formula>
    </cfRule>
    <cfRule type="expression" dxfId="10" priority="11">
      <formula>#REF!=2</formula>
    </cfRule>
    <cfRule type="expression" dxfId="9" priority="12">
      <formula>#REF!=15</formula>
    </cfRule>
  </conditionalFormatting>
  <conditionalFormatting sqref="A39:C39">
    <cfRule type="expression" dxfId="8" priority="7">
      <formula>#REF!=1</formula>
    </cfRule>
    <cfRule type="expression" dxfId="7" priority="8">
      <formula>#REF!=2</formula>
    </cfRule>
    <cfRule type="expression" dxfId="6" priority="9">
      <formula>#REF!=15</formula>
    </cfRule>
  </conditionalFormatting>
  <conditionalFormatting sqref="A40:C40">
    <cfRule type="expression" dxfId="5" priority="4">
      <formula>#REF!=1</formula>
    </cfRule>
    <cfRule type="expression" dxfId="4" priority="5">
      <formula>#REF!=2</formula>
    </cfRule>
    <cfRule type="expression" dxfId="3" priority="6">
      <formula>#REF!=15</formula>
    </cfRule>
  </conditionalFormatting>
  <conditionalFormatting sqref="A49:C49">
    <cfRule type="expression" dxfId="2" priority="1">
      <formula>#REF!=1</formula>
    </cfRule>
    <cfRule type="expression" dxfId="1" priority="2">
      <formula>#REF!=2</formula>
    </cfRule>
    <cfRule type="expression" dxfId="0" priority="3">
      <formula>#REF!=15</formula>
    </cfRule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landscape" horizontalDpi="1200" verticalDpi="1200" r:id="rId1"/>
  <headerFooter>
    <oddFooter>Page &amp;P of &amp;N&amp;L&amp;1#&amp;"Calibri"&amp;8&amp;K000000Sensitivity: Business 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Syrox 20230419</vt:lpstr>
      <vt:lpstr>Axalta 20230419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Sally Lai</dc:creator>
  <cp:lastModifiedBy>Sally Lai</cp:lastModifiedBy>
  <cp:lastPrinted>2023-03-31T00:47:24Z</cp:lastPrinted>
  <dcterms:created xsi:type="dcterms:W3CDTF">2023-03-30T00:14:18Z</dcterms:created>
  <dcterms:modified xsi:type="dcterms:W3CDTF">2023-04-19T02:52:03Z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c23fa3b-1752-4359-9048-1d590bd7e892_Enabled">
    <vt:lpwstr>true</vt:lpwstr>
  </property>
  <property fmtid="{D5CDD505-2E9C-101B-9397-08002B2CF9AE}" pid="3" name="MSIP_Label_cc23fa3b-1752-4359-9048-1d590bd7e892_SetDate">
    <vt:lpwstr>2023-04-19T02:52:03Z</vt:lpwstr>
  </property>
  <property fmtid="{D5CDD505-2E9C-101B-9397-08002B2CF9AE}" pid="4" name="MSIP_Label_cc23fa3b-1752-4359-9048-1d590bd7e892_Method">
    <vt:lpwstr>Standard</vt:lpwstr>
  </property>
  <property fmtid="{D5CDD505-2E9C-101B-9397-08002B2CF9AE}" pid="5" name="MSIP_Label_cc23fa3b-1752-4359-9048-1d590bd7e892_Name">
    <vt:lpwstr>cc23fa3b-1752-4359-9048-1d590bd7e892</vt:lpwstr>
  </property>
  <property fmtid="{D5CDD505-2E9C-101B-9397-08002B2CF9AE}" pid="6" name="MSIP_Label_cc23fa3b-1752-4359-9048-1d590bd7e892_SiteId">
    <vt:lpwstr>8b4a07ae-cf39-41d3-8e23-5c8d4c152da5</vt:lpwstr>
  </property>
  <property fmtid="{D5CDD505-2E9C-101B-9397-08002B2CF9AE}" pid="7" name="MSIP_Label_cc23fa3b-1752-4359-9048-1d590bd7e892_ActionId">
    <vt:lpwstr>c9e0e3a6-de1c-4bcd-9b64-a57c854b0b37</vt:lpwstr>
  </property>
  <property fmtid="{D5CDD505-2E9C-101B-9397-08002B2CF9AE}" pid="8" name="MSIP_Label_cc23fa3b-1752-4359-9048-1d590bd7e892_ContentBits">
    <vt:lpwstr>2</vt:lpwstr>
  </property>
</Properties>
</file>